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655" activeTab="1"/>
  </bookViews>
  <sheets>
    <sheet name="I этап" sheetId="8" r:id="rId1"/>
    <sheet name=" I этап_рейтинг" sheetId="7" r:id="rId2"/>
  </sheets>
  <definedNames>
    <definedName name="_xlnm._FilterDatabase" localSheetId="1" hidden="1">' I этап_рейтинг'!$A$2:$O$61</definedName>
    <definedName name="_xlnm._FilterDatabase" localSheetId="0" hidden="1">'I этап'!$A$2:$O$61</definedName>
  </definedNames>
  <calcPr calcId="152511"/>
</workbook>
</file>

<file path=xl/calcChain.xml><?xml version="1.0" encoding="utf-8"?>
<calcChain xmlns="http://schemas.openxmlformats.org/spreadsheetml/2006/main">
  <c r="O61" i="8" l="1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18" i="7" l="1"/>
  <c r="O50" i="7" l="1"/>
  <c r="O11" i="7"/>
  <c r="O37" i="7"/>
  <c r="O59" i="7"/>
  <c r="O35" i="7"/>
  <c r="O10" i="7"/>
  <c r="O56" i="7"/>
  <c r="O29" i="7"/>
  <c r="O27" i="7"/>
  <c r="O48" i="7"/>
  <c r="O36" i="7"/>
  <c r="O40" i="7"/>
  <c r="O12" i="7"/>
  <c r="O8" i="7"/>
  <c r="O61" i="7"/>
  <c r="O52" i="7"/>
  <c r="O26" i="7"/>
  <c r="O19" i="7"/>
  <c r="O54" i="7"/>
  <c r="O45" i="7"/>
  <c r="O32" i="7"/>
  <c r="O49" i="7"/>
  <c r="O13" i="7"/>
  <c r="O22" i="7"/>
  <c r="O24" i="7"/>
  <c r="O15" i="7"/>
  <c r="O57" i="7"/>
  <c r="O44" i="7"/>
  <c r="O7" i="7"/>
  <c r="O23" i="7"/>
  <c r="O42" i="7"/>
  <c r="O20" i="7"/>
  <c r="O53" i="7"/>
  <c r="O60" i="7"/>
  <c r="O25" i="7"/>
  <c r="O58" i="7"/>
  <c r="O6" i="7"/>
  <c r="O16" i="7"/>
  <c r="O33" i="7"/>
  <c r="O47" i="7"/>
  <c r="O41" i="7"/>
  <c r="O30" i="7"/>
  <c r="O34" i="7"/>
  <c r="O43" i="7"/>
  <c r="O55" i="7"/>
  <c r="O17" i="7"/>
  <c r="O38" i="7"/>
  <c r="O21" i="7"/>
  <c r="O9" i="7"/>
  <c r="O31" i="7"/>
  <c r="O51" i="7"/>
  <c r="O14" i="7"/>
  <c r="O46" i="7"/>
  <c r="O28" i="7" l="1"/>
  <c r="O5" i="7" l="1"/>
  <c r="O39" i="7"/>
</calcChain>
</file>

<file path=xl/sharedStrings.xml><?xml version="1.0" encoding="utf-8"?>
<sst xmlns="http://schemas.openxmlformats.org/spreadsheetml/2006/main" count="512" uniqueCount="169">
  <si>
    <t>ФИО участника</t>
  </si>
  <si>
    <t>Наименование ПОО</t>
  </si>
  <si>
    <t>подпись</t>
  </si>
  <si>
    <t>ФИО эксперта</t>
  </si>
  <si>
    <t>Критерии оценки инновационных проектов (работ)</t>
  </si>
  <si>
    <t>№ п/п</t>
  </si>
  <si>
    <t>ИТОГО</t>
  </si>
  <si>
    <t>Наименование работы (проекта)</t>
  </si>
  <si>
    <t>0-5 баллов</t>
  </si>
  <si>
    <t xml:space="preserve">актуальность выбранной темы
</t>
  </si>
  <si>
    <t>соответствие содержания заявленной теме</t>
  </si>
  <si>
    <t>теоретическое обоснование</t>
  </si>
  <si>
    <t>обоснованность выводов</t>
  </si>
  <si>
    <t>логичность и последовательность изложения</t>
  </si>
  <si>
    <t>наличие иллюстрированного материала (фотографий) фактического выполнения работы</t>
  </si>
  <si>
    <t xml:space="preserve">практическая значимость и перспективы развития инновации </t>
  </si>
  <si>
    <t xml:space="preserve">соответствие требованиям по оформлению работы </t>
  </si>
  <si>
    <t>программирование и IT-технологии</t>
  </si>
  <si>
    <t>АЛХТ</t>
  </si>
  <si>
    <t>Направление</t>
  </si>
  <si>
    <t>КАТК</t>
  </si>
  <si>
    <t>радиотехника, робототехника, электроника</t>
  </si>
  <si>
    <t>АИСТ</t>
  </si>
  <si>
    <t>ЕПК</t>
  </si>
  <si>
    <t>машиностроение и приборостроение</t>
  </si>
  <si>
    <t>наземный транспорт</t>
  </si>
  <si>
    <t>сельское, лесное и рыбное хозяйство</t>
  </si>
  <si>
    <t>АМТТ</t>
  </si>
  <si>
    <t>КМСК</t>
  </si>
  <si>
    <t>КПТ Краснодар</t>
  </si>
  <si>
    <t>Гляненко Александра Михайловна</t>
  </si>
  <si>
    <t>Благоустройство приусадебного участка многофункционального использования</t>
  </si>
  <si>
    <t>Смирнов Эдуард Николаевич</t>
  </si>
  <si>
    <t>Прикладное значение мехатронных систем</t>
  </si>
  <si>
    <t>ГТТ</t>
  </si>
  <si>
    <t>Белый Владимир Павлович</t>
  </si>
  <si>
    <t>Свинин Павел Максимович</t>
  </si>
  <si>
    <t>Портативное зарядное устройство</t>
  </si>
  <si>
    <t>Разработка приспособления для продольной плазменной резки листового металла</t>
  </si>
  <si>
    <t>Осипян Павел Ашотович</t>
  </si>
  <si>
    <t>Проектирование командного пункта с автоматическими входными дверьми на базе реле ONI PLR-S</t>
  </si>
  <si>
    <t>энергетика и энергоснабжение</t>
  </si>
  <si>
    <t>Болтабаев Тимур Тохержонович, Шавернев Виктор Вячеславович</t>
  </si>
  <si>
    <t>Улучшение характеристик УАЗ Хантера 315195 для повышения проходимости и выносливости</t>
  </si>
  <si>
    <t>Генералов Евгений Юрьевич</t>
  </si>
  <si>
    <t>Проектирование автоматизированной системы управления вентиляционной установкой животноводческого помещения</t>
  </si>
  <si>
    <t>Головченко Даниил Сергеевич</t>
  </si>
  <si>
    <t>Интеграция солнечных панелей и сервоприводов для улучшения энергоэффекитвности</t>
  </si>
  <si>
    <t>Панарин Данил Сергеевич, Чепурнов Александр Владимирович</t>
  </si>
  <si>
    <t>Привлечение внимания к восстановлению архитектурных объектов путем популяризации 3D QR-кодов</t>
  </si>
  <si>
    <t>Плюсин Савелий Павлович</t>
  </si>
  <si>
    <t>"Берегись автомобиля!"</t>
  </si>
  <si>
    <t>Королихин Андрей Андреевич</t>
  </si>
  <si>
    <t>ККЭП</t>
  </si>
  <si>
    <t>Виртуальная реальность, телеграмм бот (aiogram==3x)</t>
  </si>
  <si>
    <t>Марков Михаил Евгеньевич</t>
  </si>
  <si>
    <t>дизайн (по отраслям)</t>
  </si>
  <si>
    <t>Дизайн интерьера в программе Blender</t>
  </si>
  <si>
    <t>Колесников Данил Павлович</t>
  </si>
  <si>
    <t>Водородные технологии, как альтернативный источник энергии</t>
  </si>
  <si>
    <t>Фоминцев Илья Алексеевич</t>
  </si>
  <si>
    <t>КМТ</t>
  </si>
  <si>
    <t>Хопёрская Софья Александровна</t>
  </si>
  <si>
    <t>КПТ Кореновск</t>
  </si>
  <si>
    <t>Десюк Алексей Алексеевич</t>
  </si>
  <si>
    <t>Внедрение программирования в систему освещения придомовой территории</t>
  </si>
  <si>
    <t>Карпенко Анна Витальевна, Волкова Анна Андреевна</t>
  </si>
  <si>
    <t>строительство и архитектура</t>
  </si>
  <si>
    <t>Проектирование архитектурно-конструктивного решения двухэтажного жилого дома в городе Кореновске</t>
  </si>
  <si>
    <t>Ибрагимова Карина Артёмовна</t>
  </si>
  <si>
    <t>Технология выращивания можжевельника Виргинского</t>
  </si>
  <si>
    <t>Дерюгина Екатерина Юрьевна</t>
  </si>
  <si>
    <t>Проектирование коллекции одежды посредством модернизации денима под девизом "Бережливый кастомайзинг"</t>
  </si>
  <si>
    <t>Симашкевич Анастасия Сергеевна, Харченко Софья Александровна</t>
  </si>
  <si>
    <t>Разработка макета искусственного острова из несгораемых мусорных отходов в прибрежной зоне г. Новороссийска</t>
  </si>
  <si>
    <t>НКСЭ</t>
  </si>
  <si>
    <t>Таран Данил Александрович</t>
  </si>
  <si>
    <t>Модернизация схемы вертикально-сверлильного станка 2Н125 с применением программируемого реле ONI PLR-S CPU1410</t>
  </si>
  <si>
    <t>АТПА</t>
  </si>
  <si>
    <t>Лоскутова Ксения Андреевна</t>
  </si>
  <si>
    <t>Дизайн маникюра</t>
  </si>
  <si>
    <t>Мелиникова Анна Юрьевна</t>
  </si>
  <si>
    <t>Информатика и ее компоненты, основные направления и применения</t>
  </si>
  <si>
    <t>Колчанова Альбина Эдуардовна</t>
  </si>
  <si>
    <t>Стиль барокко в архитектуре</t>
  </si>
  <si>
    <t>Калайда Артём Денисович</t>
  </si>
  <si>
    <t>ЛСПК</t>
  </si>
  <si>
    <t>Разработка и реализация автоматизированной теплицы "SMART GREENHOUSE"</t>
  </si>
  <si>
    <t>Николенко Никита Витальевич</t>
  </si>
  <si>
    <t>Разработка 3D модели дизайна дома</t>
  </si>
  <si>
    <t>Шевцов Максим Владимирович</t>
  </si>
  <si>
    <t>Создание тепловизионной 3D модели предприятия</t>
  </si>
  <si>
    <t>Михальский Анатолий Дмитриевич</t>
  </si>
  <si>
    <t>Создание 3D модели ипподрома в программе SketchUp</t>
  </si>
  <si>
    <t>Кузнецов Константин Романович</t>
  </si>
  <si>
    <t>Создание веб интерфейсов для интернет вещей</t>
  </si>
  <si>
    <t>Орлова Виолетта Евгеньевна</t>
  </si>
  <si>
    <t>Лячко Тамара Вячеславовна</t>
  </si>
  <si>
    <t>Тюрин Лев Львович</t>
  </si>
  <si>
    <t>КАТТ</t>
  </si>
  <si>
    <t>Трансплантация эмбрионов лошадей</t>
  </si>
  <si>
    <t>Жгутовая филигрань в использовании дизайна</t>
  </si>
  <si>
    <t>Создание интернет-магазина</t>
  </si>
  <si>
    <t>Ситников Федор Александрович</t>
  </si>
  <si>
    <t>Разработка приспособления для разборки-сборки энегроаккумулятора автомобилей семейства КАМАЗ</t>
  </si>
  <si>
    <t>ЛАТ</t>
  </si>
  <si>
    <t>Степовой Захар Алексеевич</t>
  </si>
  <si>
    <t>Разработка цифрового устройства колбонагревателя для кабинета химии (на базе платы Arduino nano)</t>
  </si>
  <si>
    <t>Дементьева Елизавета Сергеевна</t>
  </si>
  <si>
    <t>Дизайн-проект текстильной развивающей игрушки по сказке "Три поросенка"</t>
  </si>
  <si>
    <t>КПК</t>
  </si>
  <si>
    <t>БАК</t>
  </si>
  <si>
    <t>Сащенко Илья Андреевич, Чайка Владислав Николаевич</t>
  </si>
  <si>
    <t>Проект цеха производства на основе красного калифорнийского гибрида</t>
  </si>
  <si>
    <t>ДМТТ</t>
  </si>
  <si>
    <t>Лемко Полина Николаевна, Варакин Евгений Евгеньевич</t>
  </si>
  <si>
    <t>Топливо будущего</t>
  </si>
  <si>
    <t>Евсеев Антон Витальевич, Кулаковская Анастасия Геннадьевна</t>
  </si>
  <si>
    <t>Каркасно-щитовое сооружение придорожный гостевой дом</t>
  </si>
  <si>
    <t>ВТПП</t>
  </si>
  <si>
    <t>Марина Маргарита Михайловна</t>
  </si>
  <si>
    <t>Разработка рецептуры и технологии производства свежего сыра с перцем "Фантазия"</t>
  </si>
  <si>
    <t>Рышкан Валериан Валерьевич</t>
  </si>
  <si>
    <t>Влияние освещения на цыплят-бройлеров</t>
  </si>
  <si>
    <t>ААТТ</t>
  </si>
  <si>
    <t>Денисова Елена Сергеевна</t>
  </si>
  <si>
    <t>Аудиогид - студенческий путеводитель по городу Армавиру</t>
  </si>
  <si>
    <t>Пшеницын Вячеслав Васильевич</t>
  </si>
  <si>
    <t>Развитие системы автоматического весогабаритного контроля при автоперевозках в Краснодарском крае</t>
  </si>
  <si>
    <t>Леванян Александр Эдуардович, Шелкутин Ярослав Сергеевич</t>
  </si>
  <si>
    <t>Солнечная батарея своими руками - миф или реальность?</t>
  </si>
  <si>
    <t>Никитин Артём Владимирович</t>
  </si>
  <si>
    <t>НКРП</t>
  </si>
  <si>
    <t>Разработка цифровых образовательных ресурсов для педагогов СПО на примере ЦОР «История»</t>
  </si>
  <si>
    <t>КАСТ</t>
  </si>
  <si>
    <t>Капсамун Анна Александровна</t>
  </si>
  <si>
    <t>Определение нитратов в сельскохозяйственной продукции</t>
  </si>
  <si>
    <t>Создание походного фонаря-ночника, работающего от солнечной батареи</t>
  </si>
  <si>
    <t>КТЭК</t>
  </si>
  <si>
    <t>Коляда Анна Евгеньевна</t>
  </si>
  <si>
    <t>Головко Илья Викторович, Федосов Сергей Александрович</t>
  </si>
  <si>
    <t>Разработка системы активной безопасности позиционирования автомобилей и людей на дороге "Автомобиль-Автомобиль_Человек. С2С2М"</t>
  </si>
  <si>
    <t>Смирнов Юрий Александрович, Сизов Даниил Владимирович</t>
  </si>
  <si>
    <t>Техническая реализация проекта "Система оповещения водителей автомобилей. С.О.В.А."</t>
  </si>
  <si>
    <t>Кудеева Дарина Игоревна, Перевертайло Илья Михайлович</t>
  </si>
  <si>
    <t>Сервис по подбору гардероба Yousty</t>
  </si>
  <si>
    <t>Синицын Максим Викторович</t>
  </si>
  <si>
    <t>Реализация популярных уязвимостей с помощью домашнего роутера</t>
  </si>
  <si>
    <t>Моргунов Данил Евгеньевич</t>
  </si>
  <si>
    <t>Исследование теплопроводности и пожаростойкости газосиликатного блока</t>
  </si>
  <si>
    <t>Разработка проекта эко-бумаги из сорных трав и конопли</t>
  </si>
  <si>
    <t>Компьютерная игра по экологии на движке Unreal Engine 5</t>
  </si>
  <si>
    <t>УТМиПТ</t>
  </si>
  <si>
    <t>Печерин Владислав Александрович</t>
  </si>
  <si>
    <t>Колесниченко Александр Дмитриевич</t>
  </si>
  <si>
    <t>Создание учебного пособия "Малая энциклопедия углеводородного топлива"</t>
  </si>
  <si>
    <t>Операционная система: понятие, принципы и задачи</t>
  </si>
  <si>
    <t>Столярчук Мария Павловна</t>
  </si>
  <si>
    <t>Создание макета зоны отдыха частного домовладения в ландшафтном стиле</t>
  </si>
  <si>
    <t>Чат-бот по профориентации в ГБПОУ КК "КМТ"</t>
  </si>
  <si>
    <t>Гулуа Гурами Лериевич, Мустафаев Руслан Вагифович</t>
  </si>
  <si>
    <t xml:space="preserve">Сездание Web-сайта </t>
  </si>
  <si>
    <t>Бармин Михаил Андреевич, Решетников Олег Романович</t>
  </si>
  <si>
    <t>Бурумынский Никита Сергеевич, Коваленко Даниил Петрович</t>
  </si>
  <si>
    <t>Часы на базе микроконтроллера ATmega</t>
  </si>
  <si>
    <t>Ведомость оценки работ (проектов) научно-технического творчества студентов, обучающихся профессиональных образовательных организаций Краснодарского края в 2023 году (I этап)</t>
  </si>
  <si>
    <t>соблюдентн орфографических и пунктуационных норм</t>
  </si>
  <si>
    <t>Дроздова Е.Д.</t>
  </si>
  <si>
    <t>Секретарь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</si>
</sst>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zoomScale="60" zoomScaleNormal="60" workbookViewId="0">
      <pane xSplit="5" ySplit="3" topLeftCell="F41" activePane="bottomRight" state="frozen"/>
      <selection pane="topRight" activeCell="E1" sqref="E1"/>
      <selection pane="bottomLeft" activeCell="A4" sqref="A4"/>
      <selection pane="bottomRight" activeCell="H61" sqref="H61"/>
    </sheetView>
  </sheetViews>
  <sheetFormatPr defaultRowHeight="15" x14ac:dyDescent="0.25"/>
  <cols>
    <col min="1" max="1" width="4.140625" style="1" customWidth="1"/>
    <col min="2" max="2" width="24.7109375" style="1" customWidth="1"/>
    <col min="3" max="3" width="43.140625" style="1" customWidth="1"/>
    <col min="4" max="4" width="22.5703125" style="1" customWidth="1"/>
    <col min="5" max="5" width="14" style="1" customWidth="1"/>
    <col min="6" max="14" width="18.85546875" customWidth="1"/>
  </cols>
  <sheetData>
    <row r="1" spans="1:15" ht="53.25" customHeight="1" x14ac:dyDescent="0.25">
      <c r="A1" s="31" t="s">
        <v>165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5" customHeight="1" x14ac:dyDescent="0.25">
      <c r="A2" s="39" t="s">
        <v>5</v>
      </c>
      <c r="B2" s="42" t="s">
        <v>0</v>
      </c>
      <c r="C2" s="42" t="s">
        <v>7</v>
      </c>
      <c r="D2" s="42" t="s">
        <v>19</v>
      </c>
      <c r="E2" s="39" t="s">
        <v>1</v>
      </c>
      <c r="F2" s="38" t="s">
        <v>4</v>
      </c>
      <c r="G2" s="38"/>
      <c r="H2" s="38"/>
      <c r="I2" s="38"/>
      <c r="J2" s="38"/>
      <c r="K2" s="38"/>
      <c r="L2" s="38"/>
      <c r="M2" s="38"/>
      <c r="N2" s="38"/>
      <c r="O2" s="35" t="s">
        <v>6</v>
      </c>
    </row>
    <row r="3" spans="1:15" s="1" customFormat="1" ht="90.75" customHeight="1" x14ac:dyDescent="0.25">
      <c r="A3" s="40"/>
      <c r="B3" s="42"/>
      <c r="C3" s="42"/>
      <c r="D3" s="42"/>
      <c r="E3" s="40"/>
      <c r="F3" s="6" t="s">
        <v>9</v>
      </c>
      <c r="G3" s="6" t="s">
        <v>10</v>
      </c>
      <c r="H3" s="6" t="s">
        <v>11</v>
      </c>
      <c r="I3" s="6" t="s">
        <v>15</v>
      </c>
      <c r="J3" s="6" t="s">
        <v>12</v>
      </c>
      <c r="K3" s="6" t="s">
        <v>13</v>
      </c>
      <c r="L3" s="6" t="s">
        <v>16</v>
      </c>
      <c r="M3" s="6" t="s">
        <v>166</v>
      </c>
      <c r="N3" s="6" t="s">
        <v>14</v>
      </c>
      <c r="O3" s="36"/>
    </row>
    <row r="4" spans="1:15" s="1" customFormat="1" x14ac:dyDescent="0.25">
      <c r="A4" s="41"/>
      <c r="B4" s="42"/>
      <c r="C4" s="42"/>
      <c r="D4" s="42"/>
      <c r="E4" s="41"/>
      <c r="F4" s="29" t="s">
        <v>8</v>
      </c>
      <c r="G4" s="29" t="s">
        <v>8</v>
      </c>
      <c r="H4" s="29" t="s">
        <v>8</v>
      </c>
      <c r="I4" s="29" t="s">
        <v>8</v>
      </c>
      <c r="J4" s="29" t="s">
        <v>8</v>
      </c>
      <c r="K4" s="29" t="s">
        <v>8</v>
      </c>
      <c r="L4" s="29" t="s">
        <v>8</v>
      </c>
      <c r="M4" s="29" t="s">
        <v>8</v>
      </c>
      <c r="N4" s="29" t="s">
        <v>8</v>
      </c>
      <c r="O4" s="37"/>
    </row>
    <row r="5" spans="1:15" s="1" customFormat="1" ht="31.5" customHeight="1" x14ac:dyDescent="0.25">
      <c r="A5" s="17">
        <v>1</v>
      </c>
      <c r="B5" s="20" t="s">
        <v>55</v>
      </c>
      <c r="C5" s="21" t="s">
        <v>57</v>
      </c>
      <c r="D5" s="14" t="s">
        <v>56</v>
      </c>
      <c r="E5" s="11" t="s">
        <v>53</v>
      </c>
      <c r="F5" s="19">
        <v>2</v>
      </c>
      <c r="G5" s="19">
        <v>2</v>
      </c>
      <c r="H5" s="19">
        <v>2</v>
      </c>
      <c r="I5" s="19">
        <v>0</v>
      </c>
      <c r="J5" s="19">
        <v>2</v>
      </c>
      <c r="K5" s="19">
        <v>3</v>
      </c>
      <c r="L5" s="19">
        <v>1</v>
      </c>
      <c r="M5" s="19">
        <v>3</v>
      </c>
      <c r="N5" s="19">
        <v>0</v>
      </c>
      <c r="O5" s="9">
        <f t="shared" ref="O5:O61" si="0">F5+G5+H5+I5+J5+K5+L5+M5+N5</f>
        <v>15</v>
      </c>
    </row>
    <row r="6" spans="1:15" s="1" customFormat="1" ht="31.5" customHeight="1" x14ac:dyDescent="0.25">
      <c r="A6" s="17">
        <v>2</v>
      </c>
      <c r="B6" s="21" t="s">
        <v>71</v>
      </c>
      <c r="C6" s="21" t="s">
        <v>72</v>
      </c>
      <c r="D6" s="14" t="s">
        <v>56</v>
      </c>
      <c r="E6" s="11" t="s">
        <v>29</v>
      </c>
      <c r="F6" s="19">
        <v>2</v>
      </c>
      <c r="G6" s="19">
        <v>3</v>
      </c>
      <c r="H6" s="19">
        <v>4</v>
      </c>
      <c r="I6" s="19">
        <v>4</v>
      </c>
      <c r="J6" s="19">
        <v>2</v>
      </c>
      <c r="K6" s="19">
        <v>4</v>
      </c>
      <c r="L6" s="19">
        <v>3</v>
      </c>
      <c r="M6" s="19">
        <v>3</v>
      </c>
      <c r="N6" s="19">
        <v>5</v>
      </c>
      <c r="O6" s="9">
        <f t="shared" si="0"/>
        <v>30</v>
      </c>
    </row>
    <row r="7" spans="1:15" s="1" customFormat="1" ht="31.5" customHeight="1" x14ac:dyDescent="0.25">
      <c r="A7" s="17">
        <v>3</v>
      </c>
      <c r="B7" s="21" t="s">
        <v>79</v>
      </c>
      <c r="C7" s="25" t="s">
        <v>80</v>
      </c>
      <c r="D7" s="14" t="s">
        <v>56</v>
      </c>
      <c r="E7" s="11" t="s">
        <v>78</v>
      </c>
      <c r="F7" s="19">
        <v>0</v>
      </c>
      <c r="G7" s="19">
        <v>1</v>
      </c>
      <c r="H7" s="19">
        <v>1</v>
      </c>
      <c r="I7" s="19">
        <v>1</v>
      </c>
      <c r="J7" s="19">
        <v>1</v>
      </c>
      <c r="K7" s="19">
        <v>0</v>
      </c>
      <c r="L7" s="19">
        <v>0</v>
      </c>
      <c r="M7" s="19">
        <v>2</v>
      </c>
      <c r="N7" s="19">
        <v>3</v>
      </c>
      <c r="O7" s="9">
        <f t="shared" si="0"/>
        <v>9</v>
      </c>
    </row>
    <row r="8" spans="1:15" s="1" customFormat="1" ht="31.5" customHeight="1" x14ac:dyDescent="0.25">
      <c r="A8" s="17">
        <v>4</v>
      </c>
      <c r="B8" s="22" t="s">
        <v>92</v>
      </c>
      <c r="C8" s="20" t="s">
        <v>93</v>
      </c>
      <c r="D8" s="14" t="s">
        <v>56</v>
      </c>
      <c r="E8" s="11" t="s">
        <v>86</v>
      </c>
      <c r="F8" s="19">
        <v>2</v>
      </c>
      <c r="G8" s="19">
        <v>4</v>
      </c>
      <c r="H8" s="19">
        <v>4</v>
      </c>
      <c r="I8" s="19">
        <v>3</v>
      </c>
      <c r="J8" s="19">
        <v>4</v>
      </c>
      <c r="K8" s="19">
        <v>4</v>
      </c>
      <c r="L8" s="19">
        <v>4</v>
      </c>
      <c r="M8" s="19">
        <v>4</v>
      </c>
      <c r="N8" s="19">
        <v>4</v>
      </c>
      <c r="O8" s="9">
        <f t="shared" si="0"/>
        <v>33</v>
      </c>
    </row>
    <row r="9" spans="1:15" s="1" customFormat="1" ht="31.5" customHeight="1" x14ac:dyDescent="0.25">
      <c r="A9" s="17">
        <v>5</v>
      </c>
      <c r="B9" s="21" t="s">
        <v>97</v>
      </c>
      <c r="C9" s="20" t="s">
        <v>101</v>
      </c>
      <c r="D9" s="14" t="s">
        <v>56</v>
      </c>
      <c r="E9" s="11" t="s">
        <v>99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2</v>
      </c>
      <c r="M9" s="11">
        <v>2</v>
      </c>
      <c r="N9" s="11">
        <v>1</v>
      </c>
      <c r="O9" s="9">
        <f t="shared" si="0"/>
        <v>11</v>
      </c>
    </row>
    <row r="10" spans="1:15" s="1" customFormat="1" ht="31.5" customHeight="1" x14ac:dyDescent="0.25">
      <c r="A10" s="17">
        <v>6</v>
      </c>
      <c r="B10" s="20" t="s">
        <v>108</v>
      </c>
      <c r="C10" s="20" t="s">
        <v>109</v>
      </c>
      <c r="D10" s="14" t="s">
        <v>56</v>
      </c>
      <c r="E10" s="11" t="s">
        <v>110</v>
      </c>
      <c r="F10" s="11">
        <v>4</v>
      </c>
      <c r="G10" s="11">
        <v>5</v>
      </c>
      <c r="H10" s="11">
        <v>4</v>
      </c>
      <c r="I10" s="11">
        <v>4</v>
      </c>
      <c r="J10" s="11">
        <v>4</v>
      </c>
      <c r="K10" s="11">
        <v>4</v>
      </c>
      <c r="L10" s="11">
        <v>5</v>
      </c>
      <c r="M10" s="11">
        <v>5</v>
      </c>
      <c r="N10" s="11">
        <v>4</v>
      </c>
      <c r="O10" s="9">
        <f t="shared" si="0"/>
        <v>39</v>
      </c>
    </row>
    <row r="11" spans="1:15" s="1" customFormat="1" ht="31.5" customHeight="1" x14ac:dyDescent="0.25">
      <c r="A11" s="17">
        <v>7</v>
      </c>
      <c r="B11" s="22" t="s">
        <v>162</v>
      </c>
      <c r="C11" s="20" t="s">
        <v>151</v>
      </c>
      <c r="D11" s="14" t="s">
        <v>56</v>
      </c>
      <c r="E11" s="18" t="s">
        <v>18</v>
      </c>
      <c r="F11" s="11">
        <v>1</v>
      </c>
      <c r="G11" s="11">
        <v>1</v>
      </c>
      <c r="H11" s="11">
        <v>1</v>
      </c>
      <c r="I11" s="11">
        <v>0</v>
      </c>
      <c r="J11" s="11">
        <v>0</v>
      </c>
      <c r="K11" s="11">
        <v>1</v>
      </c>
      <c r="L11" s="11">
        <v>0</v>
      </c>
      <c r="M11" s="11">
        <v>2</v>
      </c>
      <c r="N11" s="11">
        <v>1</v>
      </c>
      <c r="O11" s="9">
        <f t="shared" si="0"/>
        <v>7</v>
      </c>
    </row>
    <row r="12" spans="1:15" s="1" customFormat="1" ht="31.5" customHeight="1" x14ac:dyDescent="0.25">
      <c r="A12" s="17">
        <v>8</v>
      </c>
      <c r="B12" s="21" t="s">
        <v>36</v>
      </c>
      <c r="C12" s="21" t="s">
        <v>38</v>
      </c>
      <c r="D12" s="14" t="s">
        <v>24</v>
      </c>
      <c r="E12" s="11" t="s">
        <v>28</v>
      </c>
      <c r="F12" s="17">
        <v>5</v>
      </c>
      <c r="G12" s="17">
        <v>5</v>
      </c>
      <c r="H12" s="17">
        <v>5</v>
      </c>
      <c r="I12" s="17">
        <v>5</v>
      </c>
      <c r="J12" s="17">
        <v>5</v>
      </c>
      <c r="K12" s="17">
        <v>5</v>
      </c>
      <c r="L12" s="17">
        <v>4</v>
      </c>
      <c r="M12" s="17">
        <v>5</v>
      </c>
      <c r="N12" s="17">
        <v>5</v>
      </c>
      <c r="O12" s="9">
        <f t="shared" si="0"/>
        <v>44</v>
      </c>
    </row>
    <row r="13" spans="1:15" s="1" customFormat="1" ht="31.5" customHeight="1" x14ac:dyDescent="0.25">
      <c r="A13" s="17">
        <v>9</v>
      </c>
      <c r="B13" s="21" t="s">
        <v>42</v>
      </c>
      <c r="C13" s="20" t="s">
        <v>43</v>
      </c>
      <c r="D13" s="14" t="s">
        <v>24</v>
      </c>
      <c r="E13" s="11" t="s">
        <v>18</v>
      </c>
      <c r="F13" s="18">
        <v>3</v>
      </c>
      <c r="G13" s="18">
        <v>4</v>
      </c>
      <c r="H13" s="18">
        <v>4</v>
      </c>
      <c r="I13" s="18">
        <v>2</v>
      </c>
      <c r="J13" s="18">
        <v>3</v>
      </c>
      <c r="K13" s="18">
        <v>4</v>
      </c>
      <c r="L13" s="18">
        <v>4</v>
      </c>
      <c r="M13" s="18">
        <v>4</v>
      </c>
      <c r="N13" s="18">
        <v>3</v>
      </c>
      <c r="O13" s="9">
        <f t="shared" si="0"/>
        <v>31</v>
      </c>
    </row>
    <row r="14" spans="1:15" s="1" customFormat="1" ht="31.5" customHeight="1" x14ac:dyDescent="0.25">
      <c r="A14" s="17">
        <v>10</v>
      </c>
      <c r="B14" s="21" t="s">
        <v>76</v>
      </c>
      <c r="C14" s="21" t="s">
        <v>77</v>
      </c>
      <c r="D14" s="12" t="s">
        <v>24</v>
      </c>
      <c r="E14" s="11" t="s">
        <v>75</v>
      </c>
      <c r="F14" s="18">
        <v>5</v>
      </c>
      <c r="G14" s="18">
        <v>5</v>
      </c>
      <c r="H14" s="18">
        <v>5</v>
      </c>
      <c r="I14" s="18">
        <v>5</v>
      </c>
      <c r="J14" s="18">
        <v>5</v>
      </c>
      <c r="K14" s="18">
        <v>4</v>
      </c>
      <c r="L14" s="18">
        <v>5</v>
      </c>
      <c r="M14" s="18">
        <v>5</v>
      </c>
      <c r="N14" s="18">
        <v>5</v>
      </c>
      <c r="O14" s="9">
        <f t="shared" si="0"/>
        <v>44</v>
      </c>
    </row>
    <row r="15" spans="1:15" s="1" customFormat="1" ht="31.5" customHeight="1" x14ac:dyDescent="0.25">
      <c r="A15" s="17">
        <v>11</v>
      </c>
      <c r="B15" s="21" t="s">
        <v>50</v>
      </c>
      <c r="C15" s="21" t="s">
        <v>51</v>
      </c>
      <c r="D15" s="12" t="s">
        <v>25</v>
      </c>
      <c r="E15" s="11" t="s">
        <v>29</v>
      </c>
      <c r="F15" s="17">
        <v>4</v>
      </c>
      <c r="G15" s="17">
        <v>3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9">
        <f t="shared" si="0"/>
        <v>28</v>
      </c>
    </row>
    <row r="16" spans="1:15" s="1" customFormat="1" ht="31.5" customHeight="1" x14ac:dyDescent="0.25">
      <c r="A16" s="17">
        <v>12</v>
      </c>
      <c r="B16" s="21" t="s">
        <v>103</v>
      </c>
      <c r="C16" s="21" t="s">
        <v>104</v>
      </c>
      <c r="D16" s="12" t="s">
        <v>25</v>
      </c>
      <c r="E16" s="11" t="s">
        <v>105</v>
      </c>
      <c r="F16" s="17">
        <v>4</v>
      </c>
      <c r="G16" s="17">
        <v>4</v>
      </c>
      <c r="H16" s="17">
        <v>3</v>
      </c>
      <c r="I16" s="17">
        <v>4</v>
      </c>
      <c r="J16" s="17">
        <v>4</v>
      </c>
      <c r="K16" s="17">
        <v>3</v>
      </c>
      <c r="L16" s="17">
        <v>4</v>
      </c>
      <c r="M16" s="17">
        <v>3</v>
      </c>
      <c r="N16" s="17">
        <v>4</v>
      </c>
      <c r="O16" s="9">
        <f t="shared" si="0"/>
        <v>33</v>
      </c>
    </row>
    <row r="17" spans="1:15" s="1" customFormat="1" ht="31.5" customHeight="1" x14ac:dyDescent="0.25">
      <c r="A17" s="17">
        <v>13</v>
      </c>
      <c r="B17" s="20" t="s">
        <v>127</v>
      </c>
      <c r="C17" s="20" t="s">
        <v>128</v>
      </c>
      <c r="D17" s="14" t="s">
        <v>25</v>
      </c>
      <c r="E17" s="18" t="s">
        <v>124</v>
      </c>
      <c r="F17" s="17">
        <v>3</v>
      </c>
      <c r="G17" s="17">
        <v>2</v>
      </c>
      <c r="H17" s="17">
        <v>2</v>
      </c>
      <c r="I17" s="17">
        <v>2</v>
      </c>
      <c r="J17" s="17">
        <v>2</v>
      </c>
      <c r="K17" s="17">
        <v>2</v>
      </c>
      <c r="L17" s="17">
        <v>3</v>
      </c>
      <c r="M17" s="17">
        <v>3</v>
      </c>
      <c r="N17" s="17">
        <v>2</v>
      </c>
      <c r="O17" s="9">
        <f t="shared" si="0"/>
        <v>21</v>
      </c>
    </row>
    <row r="18" spans="1:15" s="1" customFormat="1" ht="31.5" customHeight="1" x14ac:dyDescent="0.25">
      <c r="A18" s="17">
        <v>14</v>
      </c>
      <c r="B18" s="22" t="s">
        <v>140</v>
      </c>
      <c r="C18" s="20" t="s">
        <v>141</v>
      </c>
      <c r="D18" s="14" t="s">
        <v>25</v>
      </c>
      <c r="E18" s="18" t="s">
        <v>138</v>
      </c>
      <c r="F18" s="17">
        <v>5</v>
      </c>
      <c r="G18" s="17">
        <v>3</v>
      </c>
      <c r="H18" s="17">
        <v>3</v>
      </c>
      <c r="I18" s="17">
        <v>3</v>
      </c>
      <c r="J18" s="17">
        <v>3</v>
      </c>
      <c r="K18" s="17">
        <v>2</v>
      </c>
      <c r="L18" s="17">
        <v>3</v>
      </c>
      <c r="M18" s="17">
        <v>3</v>
      </c>
      <c r="N18" s="17">
        <v>4</v>
      </c>
      <c r="O18" s="9">
        <f t="shared" si="0"/>
        <v>29</v>
      </c>
    </row>
    <row r="19" spans="1:15" s="1" customFormat="1" ht="31.5" customHeight="1" x14ac:dyDescent="0.25">
      <c r="A19" s="17">
        <v>15</v>
      </c>
      <c r="B19" s="22" t="s">
        <v>32</v>
      </c>
      <c r="C19" s="20" t="s">
        <v>33</v>
      </c>
      <c r="D19" s="12" t="s">
        <v>17</v>
      </c>
      <c r="E19" s="18" t="s">
        <v>34</v>
      </c>
      <c r="F19" s="17">
        <v>5</v>
      </c>
      <c r="G19" s="17">
        <v>4</v>
      </c>
      <c r="H19" s="17">
        <v>4</v>
      </c>
      <c r="I19" s="17">
        <v>4</v>
      </c>
      <c r="J19" s="17">
        <v>3</v>
      </c>
      <c r="K19" s="17">
        <v>5</v>
      </c>
      <c r="L19" s="17">
        <v>4</v>
      </c>
      <c r="M19" s="17">
        <v>5</v>
      </c>
      <c r="N19" s="17">
        <v>5</v>
      </c>
      <c r="O19" s="9">
        <f t="shared" si="0"/>
        <v>39</v>
      </c>
    </row>
    <row r="20" spans="1:15" s="1" customFormat="1" ht="31.5" customHeight="1" x14ac:dyDescent="0.25">
      <c r="A20" s="17">
        <v>16</v>
      </c>
      <c r="B20" s="21" t="s">
        <v>48</v>
      </c>
      <c r="C20" s="21" t="s">
        <v>49</v>
      </c>
      <c r="D20" s="12" t="s">
        <v>17</v>
      </c>
      <c r="E20" s="11" t="s">
        <v>27</v>
      </c>
      <c r="F20" s="17">
        <v>4</v>
      </c>
      <c r="G20" s="17">
        <v>4</v>
      </c>
      <c r="H20" s="17">
        <v>4</v>
      </c>
      <c r="I20" s="17">
        <v>4</v>
      </c>
      <c r="J20" s="17">
        <v>3</v>
      </c>
      <c r="K20" s="17">
        <v>5</v>
      </c>
      <c r="L20" s="17">
        <v>4</v>
      </c>
      <c r="M20" s="17">
        <v>5</v>
      </c>
      <c r="N20" s="17">
        <v>1</v>
      </c>
      <c r="O20" s="9">
        <f t="shared" si="0"/>
        <v>34</v>
      </c>
    </row>
    <row r="21" spans="1:15" s="1" customFormat="1" ht="31.5" customHeight="1" x14ac:dyDescent="0.25">
      <c r="A21" s="17">
        <v>17</v>
      </c>
      <c r="B21" s="20" t="s">
        <v>52</v>
      </c>
      <c r="C21" s="21" t="s">
        <v>54</v>
      </c>
      <c r="D21" s="12" t="s">
        <v>17</v>
      </c>
      <c r="E21" s="11" t="s">
        <v>53</v>
      </c>
      <c r="F21" s="17">
        <v>5</v>
      </c>
      <c r="G21" s="17">
        <v>5</v>
      </c>
      <c r="H21" s="17">
        <v>5</v>
      </c>
      <c r="I21" s="17">
        <v>4</v>
      </c>
      <c r="J21" s="17">
        <v>4</v>
      </c>
      <c r="K21" s="17">
        <v>5</v>
      </c>
      <c r="L21" s="17">
        <v>4</v>
      </c>
      <c r="M21" s="17">
        <v>5</v>
      </c>
      <c r="N21" s="17">
        <v>0</v>
      </c>
      <c r="O21" s="9">
        <f t="shared" si="0"/>
        <v>37</v>
      </c>
    </row>
    <row r="22" spans="1:15" s="1" customFormat="1" ht="31.5" customHeight="1" x14ac:dyDescent="0.25">
      <c r="A22" s="17">
        <v>18</v>
      </c>
      <c r="B22" s="20" t="s">
        <v>60</v>
      </c>
      <c r="C22" s="21" t="s">
        <v>159</v>
      </c>
      <c r="D22" s="12" t="s">
        <v>17</v>
      </c>
      <c r="E22" s="11" t="s">
        <v>61</v>
      </c>
      <c r="F22" s="17">
        <v>4</v>
      </c>
      <c r="G22" s="17">
        <v>5</v>
      </c>
      <c r="H22" s="17">
        <v>5</v>
      </c>
      <c r="I22" s="17">
        <v>4</v>
      </c>
      <c r="J22" s="17">
        <v>3</v>
      </c>
      <c r="K22" s="17">
        <v>5</v>
      </c>
      <c r="L22" s="17">
        <v>4</v>
      </c>
      <c r="M22" s="17">
        <v>5</v>
      </c>
      <c r="N22" s="17">
        <v>2</v>
      </c>
      <c r="O22" s="9">
        <f t="shared" si="0"/>
        <v>37</v>
      </c>
    </row>
    <row r="23" spans="1:15" s="1" customFormat="1" ht="31.5" customHeight="1" x14ac:dyDescent="0.25">
      <c r="A23" s="17">
        <v>19</v>
      </c>
      <c r="B23" s="21" t="s">
        <v>81</v>
      </c>
      <c r="C23" s="20" t="s">
        <v>82</v>
      </c>
      <c r="D23" s="12" t="s">
        <v>17</v>
      </c>
      <c r="E23" s="11" t="s">
        <v>78</v>
      </c>
      <c r="F23" s="17">
        <v>3</v>
      </c>
      <c r="G23" s="17">
        <v>3</v>
      </c>
      <c r="H23" s="17">
        <v>4</v>
      </c>
      <c r="I23" s="17">
        <v>3</v>
      </c>
      <c r="J23" s="17">
        <v>3</v>
      </c>
      <c r="K23" s="17">
        <v>5</v>
      </c>
      <c r="L23" s="17">
        <v>4</v>
      </c>
      <c r="M23" s="17">
        <v>5</v>
      </c>
      <c r="N23" s="17">
        <v>3</v>
      </c>
      <c r="O23" s="9">
        <f t="shared" si="0"/>
        <v>33</v>
      </c>
    </row>
    <row r="24" spans="1:15" s="1" customFormat="1" ht="31.5" customHeight="1" x14ac:dyDescent="0.25">
      <c r="A24" s="17">
        <v>20</v>
      </c>
      <c r="B24" s="22" t="s">
        <v>94</v>
      </c>
      <c r="C24" s="20" t="s">
        <v>95</v>
      </c>
      <c r="D24" s="12" t="s">
        <v>17</v>
      </c>
      <c r="E24" s="11" t="s">
        <v>86</v>
      </c>
      <c r="F24" s="17">
        <v>5</v>
      </c>
      <c r="G24" s="17">
        <v>5</v>
      </c>
      <c r="H24" s="17">
        <v>5</v>
      </c>
      <c r="I24" s="17">
        <v>5</v>
      </c>
      <c r="J24" s="17">
        <v>5</v>
      </c>
      <c r="K24" s="17">
        <v>5</v>
      </c>
      <c r="L24" s="17">
        <v>4</v>
      </c>
      <c r="M24" s="17">
        <v>5</v>
      </c>
      <c r="N24" s="17">
        <v>5</v>
      </c>
      <c r="O24" s="9">
        <f t="shared" si="0"/>
        <v>44</v>
      </c>
    </row>
    <row r="25" spans="1:15" s="1" customFormat="1" ht="31.5" customHeight="1" x14ac:dyDescent="0.25">
      <c r="A25" s="17">
        <v>21</v>
      </c>
      <c r="B25" s="21" t="s">
        <v>98</v>
      </c>
      <c r="C25" s="21" t="s">
        <v>102</v>
      </c>
      <c r="D25" s="12" t="s">
        <v>17</v>
      </c>
      <c r="E25" s="11" t="s">
        <v>99</v>
      </c>
      <c r="F25" s="17">
        <v>5</v>
      </c>
      <c r="G25" s="17">
        <v>4</v>
      </c>
      <c r="H25" s="17">
        <v>5</v>
      </c>
      <c r="I25" s="17">
        <v>4</v>
      </c>
      <c r="J25" s="17">
        <v>3</v>
      </c>
      <c r="K25" s="17">
        <v>4</v>
      </c>
      <c r="L25" s="17">
        <v>4</v>
      </c>
      <c r="M25" s="17">
        <v>4</v>
      </c>
      <c r="N25" s="17">
        <v>5</v>
      </c>
      <c r="O25" s="9">
        <f t="shared" si="0"/>
        <v>38</v>
      </c>
    </row>
    <row r="26" spans="1:15" s="1" customFormat="1" ht="31.5" customHeight="1" x14ac:dyDescent="0.25">
      <c r="A26" s="17">
        <v>22</v>
      </c>
      <c r="B26" s="22" t="s">
        <v>125</v>
      </c>
      <c r="C26" s="20" t="s">
        <v>126</v>
      </c>
      <c r="D26" s="12" t="s">
        <v>17</v>
      </c>
      <c r="E26" s="18" t="s">
        <v>124</v>
      </c>
      <c r="F26" s="17">
        <v>3</v>
      </c>
      <c r="G26" s="17">
        <v>5</v>
      </c>
      <c r="H26" s="17">
        <v>4</v>
      </c>
      <c r="I26" s="17">
        <v>3</v>
      </c>
      <c r="J26" s="17">
        <v>3</v>
      </c>
      <c r="K26" s="17">
        <v>5</v>
      </c>
      <c r="L26" s="17">
        <v>4</v>
      </c>
      <c r="M26" s="17">
        <v>5</v>
      </c>
      <c r="N26" s="17">
        <v>1</v>
      </c>
      <c r="O26" s="9">
        <f t="shared" si="0"/>
        <v>33</v>
      </c>
    </row>
    <row r="27" spans="1:15" s="1" customFormat="1" ht="31.5" customHeight="1" x14ac:dyDescent="0.25">
      <c r="A27" s="17">
        <v>23</v>
      </c>
      <c r="B27" s="23" t="s">
        <v>131</v>
      </c>
      <c r="C27" s="26" t="s">
        <v>133</v>
      </c>
      <c r="D27" s="12" t="s">
        <v>17</v>
      </c>
      <c r="E27" s="18" t="s">
        <v>132</v>
      </c>
      <c r="F27" s="17">
        <v>5</v>
      </c>
      <c r="G27" s="17">
        <v>5</v>
      </c>
      <c r="H27" s="17">
        <v>5</v>
      </c>
      <c r="I27" s="17">
        <v>5</v>
      </c>
      <c r="J27" s="17">
        <v>4</v>
      </c>
      <c r="K27" s="17">
        <v>5</v>
      </c>
      <c r="L27" s="17">
        <v>5</v>
      </c>
      <c r="M27" s="17">
        <v>5</v>
      </c>
      <c r="N27" s="17">
        <v>5</v>
      </c>
      <c r="O27" s="9">
        <f t="shared" si="0"/>
        <v>44</v>
      </c>
    </row>
    <row r="28" spans="1:15" s="1" customFormat="1" ht="31.5" customHeight="1" x14ac:dyDescent="0.25">
      <c r="A28" s="17">
        <v>24</v>
      </c>
      <c r="B28" s="22" t="s">
        <v>142</v>
      </c>
      <c r="C28" s="20" t="s">
        <v>143</v>
      </c>
      <c r="D28" s="12" t="s">
        <v>17</v>
      </c>
      <c r="E28" s="18" t="s">
        <v>138</v>
      </c>
      <c r="F28" s="17">
        <v>4</v>
      </c>
      <c r="G28" s="17">
        <v>2</v>
      </c>
      <c r="H28" s="17">
        <v>2</v>
      </c>
      <c r="I28" s="17">
        <v>2</v>
      </c>
      <c r="J28" s="17">
        <v>2</v>
      </c>
      <c r="K28" s="17">
        <v>2</v>
      </c>
      <c r="L28" s="17">
        <v>3</v>
      </c>
      <c r="M28" s="17">
        <v>3</v>
      </c>
      <c r="N28" s="17">
        <v>3</v>
      </c>
      <c r="O28" s="9">
        <f t="shared" si="0"/>
        <v>23</v>
      </c>
    </row>
    <row r="29" spans="1:15" s="1" customFormat="1" ht="31.5" customHeight="1" x14ac:dyDescent="0.25">
      <c r="A29" s="17">
        <v>25</v>
      </c>
      <c r="B29" s="22" t="s">
        <v>160</v>
      </c>
      <c r="C29" s="20" t="s">
        <v>161</v>
      </c>
      <c r="D29" s="12" t="s">
        <v>17</v>
      </c>
      <c r="E29" s="18" t="s">
        <v>18</v>
      </c>
      <c r="F29" s="17">
        <v>3</v>
      </c>
      <c r="G29" s="17">
        <v>4</v>
      </c>
      <c r="H29" s="17">
        <v>4</v>
      </c>
      <c r="I29" s="17">
        <v>3</v>
      </c>
      <c r="J29" s="17">
        <v>0</v>
      </c>
      <c r="K29" s="17">
        <v>5</v>
      </c>
      <c r="L29" s="17">
        <v>4</v>
      </c>
      <c r="M29" s="17">
        <v>5</v>
      </c>
      <c r="N29" s="17">
        <v>5</v>
      </c>
      <c r="O29" s="9">
        <f t="shared" si="0"/>
        <v>33</v>
      </c>
    </row>
    <row r="30" spans="1:15" s="1" customFormat="1" ht="31.5" customHeight="1" x14ac:dyDescent="0.25">
      <c r="A30" s="17">
        <v>26</v>
      </c>
      <c r="B30" s="22" t="s">
        <v>144</v>
      </c>
      <c r="C30" s="20" t="s">
        <v>145</v>
      </c>
      <c r="D30" s="12" t="s">
        <v>17</v>
      </c>
      <c r="E30" s="18" t="s">
        <v>23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4</v>
      </c>
      <c r="N30" s="17">
        <v>1</v>
      </c>
      <c r="O30" s="9">
        <f t="shared" si="0"/>
        <v>12</v>
      </c>
    </row>
    <row r="31" spans="1:15" s="1" customFormat="1" ht="31.5" customHeight="1" x14ac:dyDescent="0.25">
      <c r="A31" s="17">
        <v>27</v>
      </c>
      <c r="B31" s="22" t="s">
        <v>154</v>
      </c>
      <c r="C31" s="20" t="s">
        <v>156</v>
      </c>
      <c r="D31" s="14" t="s">
        <v>17</v>
      </c>
      <c r="E31" s="18" t="s">
        <v>152</v>
      </c>
      <c r="F31" s="17">
        <v>4</v>
      </c>
      <c r="G31" s="17">
        <v>5</v>
      </c>
      <c r="H31" s="17">
        <v>5</v>
      </c>
      <c r="I31" s="17">
        <v>4</v>
      </c>
      <c r="J31" s="17">
        <v>4</v>
      </c>
      <c r="K31" s="17">
        <v>5</v>
      </c>
      <c r="L31" s="17">
        <v>4</v>
      </c>
      <c r="M31" s="17">
        <v>4</v>
      </c>
      <c r="N31" s="17">
        <v>5</v>
      </c>
      <c r="O31" s="9">
        <f t="shared" si="0"/>
        <v>40</v>
      </c>
    </row>
    <row r="32" spans="1:15" s="1" customFormat="1" ht="31.5" customHeight="1" x14ac:dyDescent="0.25">
      <c r="A32" s="17">
        <v>28</v>
      </c>
      <c r="B32" s="21" t="s">
        <v>35</v>
      </c>
      <c r="C32" s="21" t="s">
        <v>37</v>
      </c>
      <c r="D32" s="12" t="s">
        <v>21</v>
      </c>
      <c r="E32" s="11" t="s">
        <v>28</v>
      </c>
      <c r="F32" s="17">
        <v>3</v>
      </c>
      <c r="G32" s="17">
        <v>5</v>
      </c>
      <c r="H32" s="17">
        <v>5</v>
      </c>
      <c r="I32" s="17">
        <v>3</v>
      </c>
      <c r="J32" s="17">
        <v>3</v>
      </c>
      <c r="K32" s="17">
        <v>4</v>
      </c>
      <c r="L32" s="17">
        <v>3</v>
      </c>
      <c r="M32" s="17">
        <v>2</v>
      </c>
      <c r="N32" s="17">
        <v>0</v>
      </c>
      <c r="O32" s="9">
        <f t="shared" si="0"/>
        <v>28</v>
      </c>
    </row>
    <row r="33" spans="1:15" s="1" customFormat="1" ht="31.5" customHeight="1" x14ac:dyDescent="0.25">
      <c r="A33" s="17">
        <v>29</v>
      </c>
      <c r="B33" s="21" t="s">
        <v>106</v>
      </c>
      <c r="C33" s="21" t="s">
        <v>107</v>
      </c>
      <c r="D33" s="14" t="s">
        <v>21</v>
      </c>
      <c r="E33" s="11" t="s">
        <v>105</v>
      </c>
      <c r="F33" s="17">
        <v>4</v>
      </c>
      <c r="G33" s="17">
        <v>5</v>
      </c>
      <c r="H33" s="17">
        <v>4</v>
      </c>
      <c r="I33" s="17">
        <v>2</v>
      </c>
      <c r="J33" s="17">
        <v>4</v>
      </c>
      <c r="K33" s="17">
        <v>5</v>
      </c>
      <c r="L33" s="17">
        <v>5</v>
      </c>
      <c r="M33" s="17">
        <v>5</v>
      </c>
      <c r="N33" s="17">
        <v>0</v>
      </c>
      <c r="O33" s="9">
        <f t="shared" si="0"/>
        <v>34</v>
      </c>
    </row>
    <row r="34" spans="1:15" s="1" customFormat="1" ht="31.5" customHeight="1" x14ac:dyDescent="0.25">
      <c r="A34" s="17">
        <v>30</v>
      </c>
      <c r="B34" s="20" t="s">
        <v>163</v>
      </c>
      <c r="C34" s="20" t="s">
        <v>164</v>
      </c>
      <c r="D34" s="14" t="s">
        <v>21</v>
      </c>
      <c r="E34" s="18" t="s">
        <v>18</v>
      </c>
      <c r="F34" s="17">
        <v>4</v>
      </c>
      <c r="G34" s="17">
        <v>4</v>
      </c>
      <c r="H34" s="17">
        <v>4</v>
      </c>
      <c r="I34" s="17">
        <v>3</v>
      </c>
      <c r="J34" s="17">
        <v>4</v>
      </c>
      <c r="K34" s="17">
        <v>4</v>
      </c>
      <c r="L34" s="17">
        <v>2</v>
      </c>
      <c r="M34" s="17">
        <v>4</v>
      </c>
      <c r="N34" s="17">
        <v>3</v>
      </c>
      <c r="O34" s="9">
        <f t="shared" si="0"/>
        <v>32</v>
      </c>
    </row>
    <row r="35" spans="1:15" s="1" customFormat="1" ht="31.5" customHeight="1" x14ac:dyDescent="0.25">
      <c r="A35" s="17">
        <v>31</v>
      </c>
      <c r="B35" s="22" t="s">
        <v>146</v>
      </c>
      <c r="C35" s="20" t="s">
        <v>147</v>
      </c>
      <c r="D35" s="12" t="s">
        <v>21</v>
      </c>
      <c r="E35" s="18" t="s">
        <v>23</v>
      </c>
      <c r="F35" s="17">
        <v>5</v>
      </c>
      <c r="G35" s="17">
        <v>5</v>
      </c>
      <c r="H35" s="17">
        <v>4</v>
      </c>
      <c r="I35" s="17">
        <v>5</v>
      </c>
      <c r="J35" s="17">
        <v>4</v>
      </c>
      <c r="K35" s="17">
        <v>5</v>
      </c>
      <c r="L35" s="17">
        <v>5</v>
      </c>
      <c r="M35" s="17">
        <v>4</v>
      </c>
      <c r="N35" s="17">
        <v>4</v>
      </c>
      <c r="O35" s="9">
        <f t="shared" si="0"/>
        <v>41</v>
      </c>
    </row>
    <row r="36" spans="1:15" s="1" customFormat="1" ht="31.5" customHeight="1" x14ac:dyDescent="0.25">
      <c r="A36" s="17">
        <v>32</v>
      </c>
      <c r="B36" s="22" t="s">
        <v>30</v>
      </c>
      <c r="C36" s="20" t="s">
        <v>31</v>
      </c>
      <c r="D36" s="10" t="s">
        <v>26</v>
      </c>
      <c r="E36" s="18" t="s">
        <v>23</v>
      </c>
      <c r="F36" s="17">
        <v>3</v>
      </c>
      <c r="G36" s="17">
        <v>2</v>
      </c>
      <c r="H36" s="17">
        <v>2</v>
      </c>
      <c r="I36" s="17">
        <v>2</v>
      </c>
      <c r="J36" s="17">
        <v>2</v>
      </c>
      <c r="K36" s="17">
        <v>3</v>
      </c>
      <c r="L36" s="17">
        <v>3</v>
      </c>
      <c r="M36" s="17">
        <v>4</v>
      </c>
      <c r="N36" s="17">
        <v>3</v>
      </c>
      <c r="O36" s="9">
        <f t="shared" si="0"/>
        <v>24</v>
      </c>
    </row>
    <row r="37" spans="1:15" s="1" customFormat="1" ht="31.5" customHeight="1" x14ac:dyDescent="0.25">
      <c r="A37" s="17">
        <v>33</v>
      </c>
      <c r="B37" s="24" t="s">
        <v>44</v>
      </c>
      <c r="C37" s="20" t="s">
        <v>45</v>
      </c>
      <c r="D37" s="10" t="s">
        <v>26</v>
      </c>
      <c r="E37" s="11" t="s">
        <v>20</v>
      </c>
      <c r="F37" s="17">
        <v>4</v>
      </c>
      <c r="G37" s="17">
        <v>5</v>
      </c>
      <c r="H37" s="17">
        <v>5</v>
      </c>
      <c r="I37" s="17">
        <v>5</v>
      </c>
      <c r="J37" s="17">
        <v>5</v>
      </c>
      <c r="K37" s="17">
        <v>5</v>
      </c>
      <c r="L37" s="17">
        <v>5</v>
      </c>
      <c r="M37" s="17">
        <v>4</v>
      </c>
      <c r="N37" s="17">
        <v>5</v>
      </c>
      <c r="O37" s="9">
        <f t="shared" si="0"/>
        <v>43</v>
      </c>
    </row>
    <row r="38" spans="1:15" s="1" customFormat="1" ht="31.5" customHeight="1" x14ac:dyDescent="0.25">
      <c r="A38" s="17">
        <v>34</v>
      </c>
      <c r="B38" s="20" t="s">
        <v>62</v>
      </c>
      <c r="C38" s="20" t="s">
        <v>150</v>
      </c>
      <c r="D38" s="12" t="s">
        <v>26</v>
      </c>
      <c r="E38" s="11" t="s">
        <v>61</v>
      </c>
      <c r="F38" s="17">
        <v>3</v>
      </c>
      <c r="G38" s="17">
        <v>3</v>
      </c>
      <c r="H38" s="17">
        <v>3</v>
      </c>
      <c r="I38" s="17">
        <v>4</v>
      </c>
      <c r="J38" s="17">
        <v>3</v>
      </c>
      <c r="K38" s="17">
        <v>3</v>
      </c>
      <c r="L38" s="17">
        <v>4</v>
      </c>
      <c r="M38" s="17">
        <v>4</v>
      </c>
      <c r="N38" s="17">
        <v>3</v>
      </c>
      <c r="O38" s="9">
        <f t="shared" si="0"/>
        <v>30</v>
      </c>
    </row>
    <row r="39" spans="1:15" ht="31.5" customHeight="1" x14ac:dyDescent="0.25">
      <c r="A39" s="17">
        <v>35</v>
      </c>
      <c r="B39" s="21" t="s">
        <v>69</v>
      </c>
      <c r="C39" s="21" t="s">
        <v>70</v>
      </c>
      <c r="D39" s="14" t="s">
        <v>26</v>
      </c>
      <c r="E39" s="11" t="s">
        <v>18</v>
      </c>
      <c r="F39" s="17">
        <v>2</v>
      </c>
      <c r="G39" s="17">
        <v>3</v>
      </c>
      <c r="H39" s="17">
        <v>3</v>
      </c>
      <c r="I39" s="17">
        <v>1</v>
      </c>
      <c r="J39" s="17">
        <v>2</v>
      </c>
      <c r="K39" s="17">
        <v>3</v>
      </c>
      <c r="L39" s="17">
        <v>3</v>
      </c>
      <c r="M39" s="17">
        <v>5</v>
      </c>
      <c r="N39" s="17">
        <v>2</v>
      </c>
      <c r="O39" s="9">
        <f t="shared" si="0"/>
        <v>24</v>
      </c>
    </row>
    <row r="40" spans="1:15" ht="31.5" customHeight="1" x14ac:dyDescent="0.25">
      <c r="A40" s="17">
        <v>36</v>
      </c>
      <c r="B40" s="21" t="s">
        <v>85</v>
      </c>
      <c r="C40" s="20" t="s">
        <v>87</v>
      </c>
      <c r="D40" s="10" t="s">
        <v>26</v>
      </c>
      <c r="E40" s="11" t="s">
        <v>86</v>
      </c>
      <c r="F40" s="17">
        <v>3</v>
      </c>
      <c r="G40" s="17">
        <v>3</v>
      </c>
      <c r="H40" s="17">
        <v>3</v>
      </c>
      <c r="I40" s="17">
        <v>1</v>
      </c>
      <c r="J40" s="17">
        <v>2</v>
      </c>
      <c r="K40" s="17">
        <v>2</v>
      </c>
      <c r="L40" s="17">
        <v>2</v>
      </c>
      <c r="M40" s="17">
        <v>3</v>
      </c>
      <c r="N40" s="17">
        <v>2</v>
      </c>
      <c r="O40" s="9">
        <f t="shared" si="0"/>
        <v>21</v>
      </c>
    </row>
    <row r="41" spans="1:15" ht="31.5" customHeight="1" x14ac:dyDescent="0.25">
      <c r="A41" s="17">
        <v>37</v>
      </c>
      <c r="B41" s="21" t="s">
        <v>96</v>
      </c>
      <c r="C41" s="20" t="s">
        <v>100</v>
      </c>
      <c r="D41" s="10" t="s">
        <v>26</v>
      </c>
      <c r="E41" s="11" t="s">
        <v>99</v>
      </c>
      <c r="F41" s="17">
        <v>3</v>
      </c>
      <c r="G41" s="17">
        <v>3</v>
      </c>
      <c r="H41" s="17">
        <v>3</v>
      </c>
      <c r="I41" s="17">
        <v>2</v>
      </c>
      <c r="J41" s="17">
        <v>2</v>
      </c>
      <c r="K41" s="17">
        <v>2</v>
      </c>
      <c r="L41" s="17">
        <v>2</v>
      </c>
      <c r="M41" s="17">
        <v>5</v>
      </c>
      <c r="N41" s="17">
        <v>3</v>
      </c>
      <c r="O41" s="9">
        <f t="shared" si="0"/>
        <v>25</v>
      </c>
    </row>
    <row r="42" spans="1:15" ht="31.5" customHeight="1" x14ac:dyDescent="0.25">
      <c r="A42" s="17">
        <v>38</v>
      </c>
      <c r="B42" s="20" t="s">
        <v>112</v>
      </c>
      <c r="C42" s="20" t="s">
        <v>113</v>
      </c>
      <c r="D42" s="10" t="s">
        <v>26</v>
      </c>
      <c r="E42" s="11" t="s">
        <v>111</v>
      </c>
      <c r="F42" s="17">
        <v>4</v>
      </c>
      <c r="G42" s="17">
        <v>2</v>
      </c>
      <c r="H42" s="17">
        <v>3</v>
      </c>
      <c r="I42" s="17">
        <v>2</v>
      </c>
      <c r="J42" s="17">
        <v>2</v>
      </c>
      <c r="K42" s="17">
        <v>2</v>
      </c>
      <c r="L42" s="17">
        <v>3</v>
      </c>
      <c r="M42" s="17">
        <v>3</v>
      </c>
      <c r="N42" s="17">
        <v>2</v>
      </c>
      <c r="O42" s="9">
        <f t="shared" si="0"/>
        <v>23</v>
      </c>
    </row>
    <row r="43" spans="1:15" ht="31.5" customHeight="1" x14ac:dyDescent="0.25">
      <c r="A43" s="17">
        <v>39</v>
      </c>
      <c r="B43" s="20" t="s">
        <v>115</v>
      </c>
      <c r="C43" s="20" t="s">
        <v>116</v>
      </c>
      <c r="D43" s="10" t="s">
        <v>26</v>
      </c>
      <c r="E43" s="11" t="s">
        <v>114</v>
      </c>
      <c r="F43" s="17">
        <v>4</v>
      </c>
      <c r="G43" s="17">
        <v>4</v>
      </c>
      <c r="H43" s="17">
        <v>3</v>
      </c>
      <c r="I43" s="17">
        <v>3</v>
      </c>
      <c r="J43" s="17">
        <v>3</v>
      </c>
      <c r="K43" s="17">
        <v>3</v>
      </c>
      <c r="L43" s="17">
        <v>3</v>
      </c>
      <c r="M43" s="17">
        <v>4</v>
      </c>
      <c r="N43" s="17">
        <v>4</v>
      </c>
      <c r="O43" s="9">
        <f t="shared" si="0"/>
        <v>31</v>
      </c>
    </row>
    <row r="44" spans="1:15" ht="31.5" customHeight="1" x14ac:dyDescent="0.25">
      <c r="A44" s="17">
        <v>40</v>
      </c>
      <c r="B44" s="22" t="s">
        <v>120</v>
      </c>
      <c r="C44" s="20" t="s">
        <v>121</v>
      </c>
      <c r="D44" s="10" t="s">
        <v>26</v>
      </c>
      <c r="E44" s="18" t="s">
        <v>119</v>
      </c>
      <c r="F44" s="17">
        <v>3</v>
      </c>
      <c r="G44" s="17">
        <v>2</v>
      </c>
      <c r="H44" s="17">
        <v>2</v>
      </c>
      <c r="I44" s="17">
        <v>2</v>
      </c>
      <c r="J44" s="17">
        <v>2</v>
      </c>
      <c r="K44" s="17">
        <v>2</v>
      </c>
      <c r="L44" s="17">
        <v>2</v>
      </c>
      <c r="M44" s="17">
        <v>5</v>
      </c>
      <c r="N44" s="17">
        <v>0</v>
      </c>
      <c r="O44" s="9">
        <f t="shared" si="0"/>
        <v>20</v>
      </c>
    </row>
    <row r="45" spans="1:15" ht="31.5" customHeight="1" x14ac:dyDescent="0.25">
      <c r="A45" s="17">
        <v>41</v>
      </c>
      <c r="B45" s="22" t="s">
        <v>122</v>
      </c>
      <c r="C45" s="20" t="s">
        <v>123</v>
      </c>
      <c r="D45" s="14" t="s">
        <v>26</v>
      </c>
      <c r="E45" s="18" t="s">
        <v>124</v>
      </c>
      <c r="F45" s="17">
        <v>3</v>
      </c>
      <c r="G45" s="17">
        <v>5</v>
      </c>
      <c r="H45" s="17">
        <v>5</v>
      </c>
      <c r="I45" s="17">
        <v>3</v>
      </c>
      <c r="J45" s="17">
        <v>3</v>
      </c>
      <c r="K45" s="17">
        <v>4</v>
      </c>
      <c r="L45" s="17">
        <v>4</v>
      </c>
      <c r="M45" s="17">
        <v>4</v>
      </c>
      <c r="N45" s="17">
        <v>5</v>
      </c>
      <c r="O45" s="9">
        <f t="shared" si="0"/>
        <v>36</v>
      </c>
    </row>
    <row r="46" spans="1:15" ht="31.5" customHeight="1" x14ac:dyDescent="0.25">
      <c r="A46" s="17">
        <v>42</v>
      </c>
      <c r="B46" s="20" t="s">
        <v>135</v>
      </c>
      <c r="C46" s="20" t="s">
        <v>136</v>
      </c>
      <c r="D46" s="14" t="s">
        <v>26</v>
      </c>
      <c r="E46" s="18" t="s">
        <v>134</v>
      </c>
      <c r="F46" s="17">
        <v>4</v>
      </c>
      <c r="G46" s="17">
        <v>5</v>
      </c>
      <c r="H46" s="17">
        <v>5</v>
      </c>
      <c r="I46" s="17">
        <v>4</v>
      </c>
      <c r="J46" s="17">
        <v>5</v>
      </c>
      <c r="K46" s="17">
        <v>5</v>
      </c>
      <c r="L46" s="17">
        <v>4</v>
      </c>
      <c r="M46" s="17">
        <v>3</v>
      </c>
      <c r="N46" s="17">
        <v>5</v>
      </c>
      <c r="O46" s="9">
        <f t="shared" si="0"/>
        <v>40</v>
      </c>
    </row>
    <row r="47" spans="1:15" ht="31.5" customHeight="1" x14ac:dyDescent="0.25">
      <c r="A47" s="17">
        <v>43</v>
      </c>
      <c r="B47" s="24" t="s">
        <v>66</v>
      </c>
      <c r="C47" s="20" t="s">
        <v>68</v>
      </c>
      <c r="D47" s="14" t="s">
        <v>67</v>
      </c>
      <c r="E47" s="11" t="s">
        <v>63</v>
      </c>
      <c r="F47" s="18">
        <v>3</v>
      </c>
      <c r="G47" s="18">
        <v>3</v>
      </c>
      <c r="H47" s="18">
        <v>3</v>
      </c>
      <c r="I47" s="18">
        <v>3</v>
      </c>
      <c r="J47" s="18">
        <v>2</v>
      </c>
      <c r="K47" s="18">
        <v>3</v>
      </c>
      <c r="L47" s="18">
        <v>3</v>
      </c>
      <c r="M47" s="18">
        <v>4</v>
      </c>
      <c r="N47" s="18">
        <v>3</v>
      </c>
      <c r="O47" s="9">
        <f t="shared" si="0"/>
        <v>27</v>
      </c>
    </row>
    <row r="48" spans="1:15" ht="31.5" customHeight="1" x14ac:dyDescent="0.25">
      <c r="A48" s="17">
        <v>44</v>
      </c>
      <c r="B48" s="21" t="s">
        <v>73</v>
      </c>
      <c r="C48" s="21" t="s">
        <v>74</v>
      </c>
      <c r="D48" s="14" t="s">
        <v>67</v>
      </c>
      <c r="E48" s="11" t="s">
        <v>75</v>
      </c>
      <c r="F48" s="18">
        <v>5</v>
      </c>
      <c r="G48" s="18">
        <v>4</v>
      </c>
      <c r="H48" s="18">
        <v>4</v>
      </c>
      <c r="I48" s="18">
        <v>5</v>
      </c>
      <c r="J48" s="18">
        <v>3</v>
      </c>
      <c r="K48" s="18">
        <v>4</v>
      </c>
      <c r="L48" s="18">
        <v>5</v>
      </c>
      <c r="M48" s="18">
        <v>4</v>
      </c>
      <c r="N48" s="18">
        <v>4</v>
      </c>
      <c r="O48" s="9">
        <f t="shared" si="0"/>
        <v>38</v>
      </c>
    </row>
    <row r="49" spans="1:15" ht="31.5" customHeight="1" x14ac:dyDescent="0.25">
      <c r="A49" s="17">
        <v>45</v>
      </c>
      <c r="B49" s="21" t="s">
        <v>83</v>
      </c>
      <c r="C49" s="20" t="s">
        <v>84</v>
      </c>
      <c r="D49" s="14" t="s">
        <v>67</v>
      </c>
      <c r="E49" s="11" t="s">
        <v>78</v>
      </c>
      <c r="F49" s="17">
        <v>0</v>
      </c>
      <c r="G49" s="17">
        <v>0</v>
      </c>
      <c r="H49" s="17">
        <v>1</v>
      </c>
      <c r="I49" s="17">
        <v>0</v>
      </c>
      <c r="J49" s="17">
        <v>0</v>
      </c>
      <c r="K49" s="17">
        <v>1</v>
      </c>
      <c r="L49" s="17">
        <v>2</v>
      </c>
      <c r="M49" s="17">
        <v>1</v>
      </c>
      <c r="N49" s="17">
        <v>0</v>
      </c>
      <c r="O49" s="9">
        <f t="shared" si="0"/>
        <v>5</v>
      </c>
    </row>
    <row r="50" spans="1:15" ht="31.5" customHeight="1" x14ac:dyDescent="0.25">
      <c r="A50" s="17">
        <v>46</v>
      </c>
      <c r="B50" s="21" t="s">
        <v>88</v>
      </c>
      <c r="C50" s="21" t="s">
        <v>89</v>
      </c>
      <c r="D50" s="14" t="s">
        <v>67</v>
      </c>
      <c r="E50" s="11" t="s">
        <v>86</v>
      </c>
      <c r="F50" s="17">
        <v>3</v>
      </c>
      <c r="G50" s="17">
        <v>3</v>
      </c>
      <c r="H50" s="17">
        <v>4</v>
      </c>
      <c r="I50" s="17">
        <v>3</v>
      </c>
      <c r="J50" s="17">
        <v>4</v>
      </c>
      <c r="K50" s="17">
        <v>3</v>
      </c>
      <c r="L50" s="17">
        <v>5</v>
      </c>
      <c r="M50" s="17">
        <v>5</v>
      </c>
      <c r="N50" s="17">
        <v>5</v>
      </c>
      <c r="O50" s="9">
        <f t="shared" si="0"/>
        <v>35</v>
      </c>
    </row>
    <row r="51" spans="1:15" ht="31.5" customHeight="1" x14ac:dyDescent="0.25">
      <c r="A51" s="17">
        <v>47</v>
      </c>
      <c r="B51" s="20" t="s">
        <v>117</v>
      </c>
      <c r="C51" s="27" t="s">
        <v>118</v>
      </c>
      <c r="D51" s="14" t="s">
        <v>67</v>
      </c>
      <c r="E51" s="11" t="s">
        <v>114</v>
      </c>
      <c r="F51" s="18">
        <v>3</v>
      </c>
      <c r="G51" s="18">
        <v>3</v>
      </c>
      <c r="H51" s="18">
        <v>3</v>
      </c>
      <c r="I51" s="18">
        <v>2</v>
      </c>
      <c r="J51" s="18">
        <v>2</v>
      </c>
      <c r="K51" s="18">
        <v>2</v>
      </c>
      <c r="L51" s="18">
        <v>3</v>
      </c>
      <c r="M51" s="18">
        <v>4</v>
      </c>
      <c r="N51" s="18">
        <v>3</v>
      </c>
      <c r="O51" s="9">
        <f t="shared" si="0"/>
        <v>25</v>
      </c>
    </row>
    <row r="52" spans="1:15" ht="31.5" customHeight="1" x14ac:dyDescent="0.25">
      <c r="A52" s="17">
        <v>48</v>
      </c>
      <c r="B52" s="20" t="s">
        <v>148</v>
      </c>
      <c r="C52" s="20" t="s">
        <v>149</v>
      </c>
      <c r="D52" s="14" t="s">
        <v>67</v>
      </c>
      <c r="E52" s="18" t="s">
        <v>23</v>
      </c>
      <c r="F52" s="17">
        <v>0</v>
      </c>
      <c r="G52" s="17">
        <v>4</v>
      </c>
      <c r="H52" s="17">
        <v>4</v>
      </c>
      <c r="I52" s="17">
        <v>2</v>
      </c>
      <c r="J52" s="17">
        <v>3</v>
      </c>
      <c r="K52" s="17">
        <v>5</v>
      </c>
      <c r="L52" s="17">
        <v>2</v>
      </c>
      <c r="M52" s="17">
        <v>5</v>
      </c>
      <c r="N52" s="17">
        <v>5</v>
      </c>
      <c r="O52" s="9">
        <f t="shared" si="0"/>
        <v>30</v>
      </c>
    </row>
    <row r="53" spans="1:15" ht="31.5" customHeight="1" x14ac:dyDescent="0.25">
      <c r="A53" s="17">
        <v>49</v>
      </c>
      <c r="B53" s="22" t="s">
        <v>157</v>
      </c>
      <c r="C53" s="20" t="s">
        <v>158</v>
      </c>
      <c r="D53" s="10" t="s">
        <v>67</v>
      </c>
      <c r="E53" s="18" t="s">
        <v>18</v>
      </c>
      <c r="F53" s="17">
        <v>2</v>
      </c>
      <c r="G53" s="17">
        <v>3</v>
      </c>
      <c r="H53" s="17">
        <v>3</v>
      </c>
      <c r="I53" s="17">
        <v>2</v>
      </c>
      <c r="J53" s="17">
        <v>2</v>
      </c>
      <c r="K53" s="17">
        <v>3</v>
      </c>
      <c r="L53" s="17">
        <v>3</v>
      </c>
      <c r="M53" s="17">
        <v>3</v>
      </c>
      <c r="N53" s="17">
        <v>2</v>
      </c>
      <c r="O53" s="9">
        <f t="shared" si="0"/>
        <v>23</v>
      </c>
    </row>
    <row r="54" spans="1:15" ht="31.5" customHeight="1" x14ac:dyDescent="0.25">
      <c r="A54" s="17">
        <v>50</v>
      </c>
      <c r="B54" s="21" t="s">
        <v>39</v>
      </c>
      <c r="C54" s="28" t="s">
        <v>40</v>
      </c>
      <c r="D54" s="12" t="s">
        <v>41</v>
      </c>
      <c r="E54" s="11" t="s">
        <v>20</v>
      </c>
      <c r="F54" s="17">
        <v>2</v>
      </c>
      <c r="G54" s="17">
        <v>2</v>
      </c>
      <c r="H54" s="17">
        <v>3</v>
      </c>
      <c r="I54" s="17">
        <v>3</v>
      </c>
      <c r="J54" s="17">
        <v>2</v>
      </c>
      <c r="K54" s="17">
        <v>3</v>
      </c>
      <c r="L54" s="17">
        <v>3</v>
      </c>
      <c r="M54" s="17">
        <v>3</v>
      </c>
      <c r="N54" s="17">
        <v>2</v>
      </c>
      <c r="O54" s="9">
        <f t="shared" si="0"/>
        <v>23</v>
      </c>
    </row>
    <row r="55" spans="1:15" ht="31.5" customHeight="1" x14ac:dyDescent="0.25">
      <c r="A55" s="17">
        <v>51</v>
      </c>
      <c r="B55" s="21" t="s">
        <v>46</v>
      </c>
      <c r="C55" s="21" t="s">
        <v>47</v>
      </c>
      <c r="D55" s="12" t="s">
        <v>41</v>
      </c>
      <c r="E55" s="11" t="s">
        <v>27</v>
      </c>
      <c r="F55" s="17">
        <v>4</v>
      </c>
      <c r="G55" s="17">
        <v>4</v>
      </c>
      <c r="H55" s="17">
        <v>4</v>
      </c>
      <c r="I55" s="17">
        <v>3</v>
      </c>
      <c r="J55" s="17">
        <v>3</v>
      </c>
      <c r="K55" s="17">
        <v>3</v>
      </c>
      <c r="L55" s="17">
        <v>4</v>
      </c>
      <c r="M55" s="17">
        <v>4</v>
      </c>
      <c r="N55" s="17">
        <v>4</v>
      </c>
      <c r="O55" s="9">
        <f t="shared" si="0"/>
        <v>33</v>
      </c>
    </row>
    <row r="56" spans="1:15" ht="31.5" customHeight="1" x14ac:dyDescent="0.25">
      <c r="A56" s="17">
        <v>52</v>
      </c>
      <c r="B56" s="24" t="s">
        <v>58</v>
      </c>
      <c r="C56" s="21" t="s">
        <v>59</v>
      </c>
      <c r="D56" s="12" t="s">
        <v>41</v>
      </c>
      <c r="E56" s="11" t="s">
        <v>53</v>
      </c>
      <c r="F56" s="17">
        <v>2</v>
      </c>
      <c r="G56" s="17">
        <v>3</v>
      </c>
      <c r="H56" s="17">
        <v>3</v>
      </c>
      <c r="I56" s="17">
        <v>3</v>
      </c>
      <c r="J56" s="17">
        <v>3</v>
      </c>
      <c r="K56" s="17">
        <v>3</v>
      </c>
      <c r="L56" s="17">
        <v>3</v>
      </c>
      <c r="M56" s="17">
        <v>4</v>
      </c>
      <c r="N56" s="17">
        <v>2</v>
      </c>
      <c r="O56" s="9">
        <f t="shared" si="0"/>
        <v>26</v>
      </c>
    </row>
    <row r="57" spans="1:15" ht="31.5" customHeight="1" x14ac:dyDescent="0.25">
      <c r="A57" s="17">
        <v>53</v>
      </c>
      <c r="B57" s="20" t="s">
        <v>64</v>
      </c>
      <c r="C57" s="20" t="s">
        <v>65</v>
      </c>
      <c r="D57" s="12" t="s">
        <v>41</v>
      </c>
      <c r="E57" s="11" t="s">
        <v>63</v>
      </c>
      <c r="F57" s="17">
        <v>3</v>
      </c>
      <c r="G57" s="17">
        <v>3</v>
      </c>
      <c r="H57" s="17">
        <v>4</v>
      </c>
      <c r="I57" s="17">
        <v>4</v>
      </c>
      <c r="J57" s="17">
        <v>4</v>
      </c>
      <c r="K57" s="17">
        <v>3</v>
      </c>
      <c r="L57" s="17">
        <v>4</v>
      </c>
      <c r="M57" s="17">
        <v>4</v>
      </c>
      <c r="N57" s="17">
        <v>3</v>
      </c>
      <c r="O57" s="9">
        <f t="shared" si="0"/>
        <v>32</v>
      </c>
    </row>
    <row r="58" spans="1:15" ht="31.5" customHeight="1" x14ac:dyDescent="0.25">
      <c r="A58" s="17">
        <v>54</v>
      </c>
      <c r="B58" s="22" t="s">
        <v>90</v>
      </c>
      <c r="C58" s="21" t="s">
        <v>91</v>
      </c>
      <c r="D58" s="14" t="s">
        <v>41</v>
      </c>
      <c r="E58" s="11" t="s">
        <v>86</v>
      </c>
      <c r="F58" s="17">
        <v>2</v>
      </c>
      <c r="G58" s="17">
        <v>3</v>
      </c>
      <c r="H58" s="17">
        <v>3</v>
      </c>
      <c r="I58" s="17">
        <v>3</v>
      </c>
      <c r="J58" s="17">
        <v>3</v>
      </c>
      <c r="K58" s="17">
        <v>3</v>
      </c>
      <c r="L58" s="17">
        <v>4</v>
      </c>
      <c r="M58" s="17">
        <v>4</v>
      </c>
      <c r="N58" s="17">
        <v>2</v>
      </c>
      <c r="O58" s="9">
        <f t="shared" si="0"/>
        <v>27</v>
      </c>
    </row>
    <row r="59" spans="1:15" ht="31.5" customHeight="1" x14ac:dyDescent="0.25">
      <c r="A59" s="17">
        <v>55</v>
      </c>
      <c r="B59" s="22" t="s">
        <v>129</v>
      </c>
      <c r="C59" s="20" t="s">
        <v>130</v>
      </c>
      <c r="D59" s="12" t="s">
        <v>41</v>
      </c>
      <c r="E59" s="18" t="s">
        <v>22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9">
        <f t="shared" si="0"/>
        <v>0</v>
      </c>
    </row>
    <row r="60" spans="1:15" ht="31.5" customHeight="1" x14ac:dyDescent="0.25">
      <c r="A60" s="17">
        <v>56</v>
      </c>
      <c r="B60" s="22" t="s">
        <v>139</v>
      </c>
      <c r="C60" s="22" t="s">
        <v>137</v>
      </c>
      <c r="D60" s="12" t="s">
        <v>41</v>
      </c>
      <c r="E60" s="18" t="s">
        <v>134</v>
      </c>
      <c r="F60" s="17">
        <v>2</v>
      </c>
      <c r="G60" s="17">
        <v>3</v>
      </c>
      <c r="H60" s="17">
        <v>2</v>
      </c>
      <c r="I60" s="17">
        <v>3</v>
      </c>
      <c r="J60" s="17">
        <v>3</v>
      </c>
      <c r="K60" s="17">
        <v>3</v>
      </c>
      <c r="L60" s="17">
        <v>4</v>
      </c>
      <c r="M60" s="17">
        <v>4</v>
      </c>
      <c r="N60" s="17">
        <v>4</v>
      </c>
      <c r="O60" s="9">
        <f t="shared" si="0"/>
        <v>28</v>
      </c>
    </row>
    <row r="61" spans="1:15" ht="31.5" customHeight="1" x14ac:dyDescent="0.25">
      <c r="A61" s="17">
        <v>57</v>
      </c>
      <c r="B61" s="22" t="s">
        <v>153</v>
      </c>
      <c r="C61" s="20" t="s">
        <v>155</v>
      </c>
      <c r="D61" s="14" t="s">
        <v>41</v>
      </c>
      <c r="E61" s="18" t="s">
        <v>152</v>
      </c>
      <c r="F61" s="17">
        <v>3</v>
      </c>
      <c r="G61" s="17">
        <v>3</v>
      </c>
      <c r="H61" s="17">
        <v>3</v>
      </c>
      <c r="I61" s="17">
        <v>3</v>
      </c>
      <c r="J61" s="17">
        <v>3</v>
      </c>
      <c r="K61" s="17">
        <v>3</v>
      </c>
      <c r="L61" s="17">
        <v>4</v>
      </c>
      <c r="M61" s="17">
        <v>4</v>
      </c>
      <c r="N61" s="17">
        <v>3</v>
      </c>
      <c r="O61" s="9">
        <f t="shared" si="0"/>
        <v>29</v>
      </c>
    </row>
    <row r="65" spans="2:15" ht="23.25" x14ac:dyDescent="0.25">
      <c r="B65" s="2"/>
      <c r="C65" s="30" t="s">
        <v>168</v>
      </c>
      <c r="D65" s="7"/>
      <c r="E65" s="7"/>
      <c r="F65" s="7"/>
      <c r="G65" s="2"/>
      <c r="H65" s="4"/>
      <c r="I65" s="2"/>
      <c r="J65" s="2"/>
      <c r="K65" s="34" t="s">
        <v>167</v>
      </c>
      <c r="L65" s="34"/>
      <c r="M65" s="34"/>
      <c r="N65" s="34"/>
      <c r="O65" s="1"/>
    </row>
    <row r="66" spans="2:15" ht="15.75" x14ac:dyDescent="0.25">
      <c r="B66" s="2"/>
      <c r="C66" s="15"/>
      <c r="D66" s="15"/>
      <c r="E66" s="15"/>
      <c r="F66" s="15"/>
      <c r="G66" s="3"/>
      <c r="H66" s="13" t="s">
        <v>2</v>
      </c>
      <c r="I66" s="3"/>
      <c r="J66" s="3"/>
      <c r="K66" s="32" t="s">
        <v>3</v>
      </c>
      <c r="L66" s="33"/>
      <c r="M66" s="33"/>
      <c r="N66" s="32"/>
      <c r="O66" s="1"/>
    </row>
  </sheetData>
  <autoFilter ref="A2:O6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ref="A7:O61">
      <sortCondition ref="D5"/>
    </sortState>
  </autoFilter>
  <mergeCells count="10">
    <mergeCell ref="K65:N65"/>
    <mergeCell ref="K66:N66"/>
    <mergeCell ref="A1:O1"/>
    <mergeCell ref="A2:A4"/>
    <mergeCell ref="B2:B4"/>
    <mergeCell ref="C2:C4"/>
    <mergeCell ref="D2:D4"/>
    <mergeCell ref="E2:E4"/>
    <mergeCell ref="F2:N2"/>
    <mergeCell ref="O2:O4"/>
  </mergeCells>
  <pageMargins left="0.19685039370078741" right="3.937007874015748E-2" top="0.15748031496062992" bottom="0.15748031496062992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="60" zoomScaleNormal="60" workbookViewId="0">
      <pane xSplit="5" ySplit="3" topLeftCell="F46" activePane="bottomRight" state="frozen"/>
      <selection pane="topRight" activeCell="E1" sqref="E1"/>
      <selection pane="bottomLeft" activeCell="A4" sqref="A4"/>
      <selection pane="bottomRight" activeCell="N68" sqref="N68"/>
    </sheetView>
  </sheetViews>
  <sheetFormatPr defaultRowHeight="15" x14ac:dyDescent="0.25"/>
  <cols>
    <col min="1" max="1" width="4.140625" style="1" customWidth="1"/>
    <col min="2" max="2" width="24.7109375" style="1" customWidth="1"/>
    <col min="3" max="3" width="43.140625" style="1" customWidth="1"/>
    <col min="4" max="4" width="22.5703125" style="1" customWidth="1"/>
    <col min="5" max="5" width="14" style="1" customWidth="1"/>
    <col min="6" max="14" width="18.85546875" customWidth="1"/>
  </cols>
  <sheetData>
    <row r="1" spans="1:15" ht="53.25" customHeight="1" x14ac:dyDescent="0.25">
      <c r="A1" s="31" t="s">
        <v>165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5" customHeight="1" x14ac:dyDescent="0.25">
      <c r="A2" s="39" t="s">
        <v>5</v>
      </c>
      <c r="B2" s="42" t="s">
        <v>0</v>
      </c>
      <c r="C2" s="42" t="s">
        <v>7</v>
      </c>
      <c r="D2" s="42" t="s">
        <v>19</v>
      </c>
      <c r="E2" s="39" t="s">
        <v>1</v>
      </c>
      <c r="F2" s="38" t="s">
        <v>4</v>
      </c>
      <c r="G2" s="38"/>
      <c r="H2" s="38"/>
      <c r="I2" s="38"/>
      <c r="J2" s="38"/>
      <c r="K2" s="38"/>
      <c r="L2" s="38"/>
      <c r="M2" s="38"/>
      <c r="N2" s="38"/>
      <c r="O2" s="35" t="s">
        <v>6</v>
      </c>
    </row>
    <row r="3" spans="1:15" s="1" customFormat="1" ht="90.75" customHeight="1" x14ac:dyDescent="0.25">
      <c r="A3" s="40"/>
      <c r="B3" s="42"/>
      <c r="C3" s="42"/>
      <c r="D3" s="42"/>
      <c r="E3" s="40"/>
      <c r="F3" s="6" t="s">
        <v>9</v>
      </c>
      <c r="G3" s="6" t="s">
        <v>10</v>
      </c>
      <c r="H3" s="6" t="s">
        <v>11</v>
      </c>
      <c r="I3" s="6" t="s">
        <v>15</v>
      </c>
      <c r="J3" s="6" t="s">
        <v>12</v>
      </c>
      <c r="K3" s="6" t="s">
        <v>13</v>
      </c>
      <c r="L3" s="6" t="s">
        <v>16</v>
      </c>
      <c r="M3" s="6" t="s">
        <v>166</v>
      </c>
      <c r="N3" s="6" t="s">
        <v>14</v>
      </c>
      <c r="O3" s="36"/>
    </row>
    <row r="4" spans="1:15" s="1" customFormat="1" x14ac:dyDescent="0.25">
      <c r="A4" s="41"/>
      <c r="B4" s="42"/>
      <c r="C4" s="42"/>
      <c r="D4" s="42"/>
      <c r="E4" s="41"/>
      <c r="F4" s="5" t="s">
        <v>8</v>
      </c>
      <c r="G4" s="5" t="s">
        <v>8</v>
      </c>
      <c r="H4" s="5" t="s">
        <v>8</v>
      </c>
      <c r="I4" s="5" t="s">
        <v>8</v>
      </c>
      <c r="J4" s="5" t="s">
        <v>8</v>
      </c>
      <c r="K4" s="5" t="s">
        <v>8</v>
      </c>
      <c r="L4" s="5" t="s">
        <v>8</v>
      </c>
      <c r="M4" s="5" t="s">
        <v>8</v>
      </c>
      <c r="N4" s="5" t="s">
        <v>8</v>
      </c>
      <c r="O4" s="37"/>
    </row>
    <row r="5" spans="1:15" s="1" customFormat="1" ht="31.5" customHeight="1" x14ac:dyDescent="0.25">
      <c r="A5" s="43">
        <v>8</v>
      </c>
      <c r="B5" s="44" t="s">
        <v>36</v>
      </c>
      <c r="C5" s="44" t="s">
        <v>38</v>
      </c>
      <c r="D5" s="45" t="s">
        <v>24</v>
      </c>
      <c r="E5" s="46" t="s">
        <v>28</v>
      </c>
      <c r="F5" s="43">
        <v>5</v>
      </c>
      <c r="G5" s="43">
        <v>5</v>
      </c>
      <c r="H5" s="43">
        <v>5</v>
      </c>
      <c r="I5" s="43">
        <v>5</v>
      </c>
      <c r="J5" s="43">
        <v>5</v>
      </c>
      <c r="K5" s="43">
        <v>5</v>
      </c>
      <c r="L5" s="43">
        <v>4</v>
      </c>
      <c r="M5" s="43">
        <v>5</v>
      </c>
      <c r="N5" s="43">
        <v>5</v>
      </c>
      <c r="O5" s="47">
        <f>F5+G5+H5+I5+J5+K5+L5+M5+N5</f>
        <v>44</v>
      </c>
    </row>
    <row r="6" spans="1:15" s="1" customFormat="1" ht="31.5" customHeight="1" x14ac:dyDescent="0.25">
      <c r="A6" s="43">
        <v>10</v>
      </c>
      <c r="B6" s="44" t="s">
        <v>76</v>
      </c>
      <c r="C6" s="44" t="s">
        <v>77</v>
      </c>
      <c r="D6" s="45" t="s">
        <v>24</v>
      </c>
      <c r="E6" s="46" t="s">
        <v>75</v>
      </c>
      <c r="F6" s="46">
        <v>5</v>
      </c>
      <c r="G6" s="46">
        <v>5</v>
      </c>
      <c r="H6" s="46">
        <v>5</v>
      </c>
      <c r="I6" s="46">
        <v>5</v>
      </c>
      <c r="J6" s="46">
        <v>5</v>
      </c>
      <c r="K6" s="46">
        <v>4</v>
      </c>
      <c r="L6" s="46">
        <v>5</v>
      </c>
      <c r="M6" s="46">
        <v>5</v>
      </c>
      <c r="N6" s="46">
        <v>5</v>
      </c>
      <c r="O6" s="47">
        <f>F6+G6+H6+I6+J6+K6+L6+M6+N6</f>
        <v>44</v>
      </c>
    </row>
    <row r="7" spans="1:15" s="1" customFormat="1" ht="31.5" customHeight="1" x14ac:dyDescent="0.25">
      <c r="A7" s="43">
        <v>20</v>
      </c>
      <c r="B7" s="48" t="s">
        <v>94</v>
      </c>
      <c r="C7" s="44" t="s">
        <v>95</v>
      </c>
      <c r="D7" s="45" t="s">
        <v>17</v>
      </c>
      <c r="E7" s="46" t="s">
        <v>86</v>
      </c>
      <c r="F7" s="43">
        <v>5</v>
      </c>
      <c r="G7" s="43">
        <v>5</v>
      </c>
      <c r="H7" s="43">
        <v>5</v>
      </c>
      <c r="I7" s="43">
        <v>5</v>
      </c>
      <c r="J7" s="43">
        <v>5</v>
      </c>
      <c r="K7" s="43">
        <v>5</v>
      </c>
      <c r="L7" s="43">
        <v>4</v>
      </c>
      <c r="M7" s="43">
        <v>5</v>
      </c>
      <c r="N7" s="43">
        <v>5</v>
      </c>
      <c r="O7" s="47">
        <f>F7+G7+H7+I7+J7+K7+L7+M7+N7</f>
        <v>44</v>
      </c>
    </row>
    <row r="8" spans="1:15" s="1" customFormat="1" ht="31.5" customHeight="1" x14ac:dyDescent="0.25">
      <c r="A8" s="43">
        <v>23</v>
      </c>
      <c r="B8" s="49" t="s">
        <v>131</v>
      </c>
      <c r="C8" s="49" t="s">
        <v>133</v>
      </c>
      <c r="D8" s="45" t="s">
        <v>17</v>
      </c>
      <c r="E8" s="46" t="s">
        <v>132</v>
      </c>
      <c r="F8" s="43">
        <v>5</v>
      </c>
      <c r="G8" s="43">
        <v>5</v>
      </c>
      <c r="H8" s="43">
        <v>5</v>
      </c>
      <c r="I8" s="43">
        <v>5</v>
      </c>
      <c r="J8" s="43">
        <v>4</v>
      </c>
      <c r="K8" s="43">
        <v>5</v>
      </c>
      <c r="L8" s="43">
        <v>5</v>
      </c>
      <c r="M8" s="43">
        <v>5</v>
      </c>
      <c r="N8" s="43">
        <v>5</v>
      </c>
      <c r="O8" s="47">
        <f>F8+G8+H8+I8+J8+K8+L8+M8+N8</f>
        <v>44</v>
      </c>
    </row>
    <row r="9" spans="1:15" s="1" customFormat="1" ht="31.5" customHeight="1" x14ac:dyDescent="0.25">
      <c r="A9" s="43">
        <v>33</v>
      </c>
      <c r="B9" s="50" t="s">
        <v>44</v>
      </c>
      <c r="C9" s="44" t="s">
        <v>45</v>
      </c>
      <c r="D9" s="51" t="s">
        <v>26</v>
      </c>
      <c r="E9" s="46" t="s">
        <v>20</v>
      </c>
      <c r="F9" s="43">
        <v>4</v>
      </c>
      <c r="G9" s="43">
        <v>5</v>
      </c>
      <c r="H9" s="43">
        <v>5</v>
      </c>
      <c r="I9" s="43">
        <v>5</v>
      </c>
      <c r="J9" s="43">
        <v>5</v>
      </c>
      <c r="K9" s="43">
        <v>5</v>
      </c>
      <c r="L9" s="43">
        <v>5</v>
      </c>
      <c r="M9" s="43">
        <v>4</v>
      </c>
      <c r="N9" s="43">
        <v>5</v>
      </c>
      <c r="O9" s="47">
        <f>F9+G9+H9+I9+J9+K9+L9+M9+N9</f>
        <v>43</v>
      </c>
    </row>
    <row r="10" spans="1:15" s="1" customFormat="1" ht="31.5" customHeight="1" x14ac:dyDescent="0.25">
      <c r="A10" s="43">
        <v>31</v>
      </c>
      <c r="B10" s="48" t="s">
        <v>146</v>
      </c>
      <c r="C10" s="44" t="s">
        <v>147</v>
      </c>
      <c r="D10" s="45" t="s">
        <v>21</v>
      </c>
      <c r="E10" s="46" t="s">
        <v>23</v>
      </c>
      <c r="F10" s="43">
        <v>5</v>
      </c>
      <c r="G10" s="43">
        <v>5</v>
      </c>
      <c r="H10" s="43">
        <v>4</v>
      </c>
      <c r="I10" s="43">
        <v>5</v>
      </c>
      <c r="J10" s="43">
        <v>4</v>
      </c>
      <c r="K10" s="43">
        <v>5</v>
      </c>
      <c r="L10" s="43">
        <v>5</v>
      </c>
      <c r="M10" s="43">
        <v>4</v>
      </c>
      <c r="N10" s="43">
        <v>4</v>
      </c>
      <c r="O10" s="47">
        <f>F10+G10+H10+I10+J10+K10+L10+M10+N10</f>
        <v>41</v>
      </c>
    </row>
    <row r="11" spans="1:15" s="1" customFormat="1" ht="31.5" customHeight="1" x14ac:dyDescent="0.25">
      <c r="A11" s="43">
        <v>27</v>
      </c>
      <c r="B11" s="48" t="s">
        <v>154</v>
      </c>
      <c r="C11" s="44" t="s">
        <v>156</v>
      </c>
      <c r="D11" s="45" t="s">
        <v>17</v>
      </c>
      <c r="E11" s="46" t="s">
        <v>152</v>
      </c>
      <c r="F11" s="43">
        <v>4</v>
      </c>
      <c r="G11" s="43">
        <v>5</v>
      </c>
      <c r="H11" s="43">
        <v>5</v>
      </c>
      <c r="I11" s="43">
        <v>4</v>
      </c>
      <c r="J11" s="43">
        <v>4</v>
      </c>
      <c r="K11" s="43">
        <v>5</v>
      </c>
      <c r="L11" s="43">
        <v>4</v>
      </c>
      <c r="M11" s="43">
        <v>4</v>
      </c>
      <c r="N11" s="43">
        <v>5</v>
      </c>
      <c r="O11" s="47">
        <f>F11+G11+H11+I11+J11+K11+L11+M11+N11</f>
        <v>40</v>
      </c>
    </row>
    <row r="12" spans="1:15" s="1" customFormat="1" ht="31.5" customHeight="1" x14ac:dyDescent="0.25">
      <c r="A12" s="43">
        <v>42</v>
      </c>
      <c r="B12" s="44" t="s">
        <v>135</v>
      </c>
      <c r="C12" s="44" t="s">
        <v>136</v>
      </c>
      <c r="D12" s="45" t="s">
        <v>26</v>
      </c>
      <c r="E12" s="46" t="s">
        <v>134</v>
      </c>
      <c r="F12" s="43">
        <v>4</v>
      </c>
      <c r="G12" s="43">
        <v>5</v>
      </c>
      <c r="H12" s="43">
        <v>5</v>
      </c>
      <c r="I12" s="43">
        <v>4</v>
      </c>
      <c r="J12" s="43">
        <v>5</v>
      </c>
      <c r="K12" s="43">
        <v>5</v>
      </c>
      <c r="L12" s="43">
        <v>4</v>
      </c>
      <c r="M12" s="43">
        <v>3</v>
      </c>
      <c r="N12" s="43">
        <v>5</v>
      </c>
      <c r="O12" s="47">
        <f>F12+G12+H12+I12+J12+K12+L12+M12+N12</f>
        <v>40</v>
      </c>
    </row>
    <row r="13" spans="1:15" s="1" customFormat="1" ht="31.5" customHeight="1" x14ac:dyDescent="0.25">
      <c r="A13" s="43">
        <v>6</v>
      </c>
      <c r="B13" s="44" t="s">
        <v>108</v>
      </c>
      <c r="C13" s="44" t="s">
        <v>109</v>
      </c>
      <c r="D13" s="45" t="s">
        <v>56</v>
      </c>
      <c r="E13" s="46" t="s">
        <v>110</v>
      </c>
      <c r="F13" s="46">
        <v>4</v>
      </c>
      <c r="G13" s="46">
        <v>5</v>
      </c>
      <c r="H13" s="46">
        <v>4</v>
      </c>
      <c r="I13" s="46">
        <v>4</v>
      </c>
      <c r="J13" s="46">
        <v>4</v>
      </c>
      <c r="K13" s="46">
        <v>4</v>
      </c>
      <c r="L13" s="46">
        <v>5</v>
      </c>
      <c r="M13" s="46">
        <v>5</v>
      </c>
      <c r="N13" s="46">
        <v>4</v>
      </c>
      <c r="O13" s="47">
        <f>F13+G13+H13+I13+J13+K13+L13+M13+N13</f>
        <v>39</v>
      </c>
    </row>
    <row r="14" spans="1:15" s="1" customFormat="1" ht="31.5" customHeight="1" x14ac:dyDescent="0.25">
      <c r="A14" s="19">
        <v>15</v>
      </c>
      <c r="B14" s="52" t="s">
        <v>32</v>
      </c>
      <c r="C14" s="53" t="s">
        <v>33</v>
      </c>
      <c r="D14" s="54" t="s">
        <v>17</v>
      </c>
      <c r="E14" s="11" t="s">
        <v>34</v>
      </c>
      <c r="F14" s="19">
        <v>5</v>
      </c>
      <c r="G14" s="19">
        <v>4</v>
      </c>
      <c r="H14" s="19">
        <v>4</v>
      </c>
      <c r="I14" s="19">
        <v>4</v>
      </c>
      <c r="J14" s="19">
        <v>3</v>
      </c>
      <c r="K14" s="19">
        <v>5</v>
      </c>
      <c r="L14" s="19">
        <v>4</v>
      </c>
      <c r="M14" s="19">
        <v>5</v>
      </c>
      <c r="N14" s="19">
        <v>5</v>
      </c>
      <c r="O14" s="55">
        <f>F14+G14+H14+I14+J14+K14+L14+M14+N14</f>
        <v>39</v>
      </c>
    </row>
    <row r="15" spans="1:15" s="1" customFormat="1" ht="31.5" customHeight="1" x14ac:dyDescent="0.25">
      <c r="A15" s="19">
        <v>21</v>
      </c>
      <c r="B15" s="53" t="s">
        <v>98</v>
      </c>
      <c r="C15" s="53" t="s">
        <v>102</v>
      </c>
      <c r="D15" s="54" t="s">
        <v>17</v>
      </c>
      <c r="E15" s="11" t="s">
        <v>99</v>
      </c>
      <c r="F15" s="19">
        <v>5</v>
      </c>
      <c r="G15" s="19">
        <v>4</v>
      </c>
      <c r="H15" s="19">
        <v>5</v>
      </c>
      <c r="I15" s="19">
        <v>4</v>
      </c>
      <c r="J15" s="19">
        <v>3</v>
      </c>
      <c r="K15" s="19">
        <v>4</v>
      </c>
      <c r="L15" s="19">
        <v>4</v>
      </c>
      <c r="M15" s="19">
        <v>4</v>
      </c>
      <c r="N15" s="19">
        <v>5</v>
      </c>
      <c r="O15" s="55">
        <f>F15+G15+H15+I15+J15+K15+L15+M15+N15</f>
        <v>38</v>
      </c>
    </row>
    <row r="16" spans="1:15" s="1" customFormat="1" ht="31.5" customHeight="1" x14ac:dyDescent="0.25">
      <c r="A16" s="43">
        <v>44</v>
      </c>
      <c r="B16" s="44" t="s">
        <v>73</v>
      </c>
      <c r="C16" s="44" t="s">
        <v>74</v>
      </c>
      <c r="D16" s="45" t="s">
        <v>67</v>
      </c>
      <c r="E16" s="46" t="s">
        <v>75</v>
      </c>
      <c r="F16" s="46">
        <v>5</v>
      </c>
      <c r="G16" s="46">
        <v>4</v>
      </c>
      <c r="H16" s="46">
        <v>4</v>
      </c>
      <c r="I16" s="46">
        <v>5</v>
      </c>
      <c r="J16" s="46">
        <v>3</v>
      </c>
      <c r="K16" s="46">
        <v>4</v>
      </c>
      <c r="L16" s="46">
        <v>5</v>
      </c>
      <c r="M16" s="46">
        <v>4</v>
      </c>
      <c r="N16" s="46">
        <v>4</v>
      </c>
      <c r="O16" s="47">
        <f>F16+G16+H16+I16+J16+K16+L16+M16+N16</f>
        <v>38</v>
      </c>
    </row>
    <row r="17" spans="1:15" s="1" customFormat="1" ht="31.5" customHeight="1" x14ac:dyDescent="0.25">
      <c r="A17" s="19">
        <v>17</v>
      </c>
      <c r="B17" s="53" t="s">
        <v>52</v>
      </c>
      <c r="C17" s="53" t="s">
        <v>54</v>
      </c>
      <c r="D17" s="54" t="s">
        <v>17</v>
      </c>
      <c r="E17" s="11" t="s">
        <v>53</v>
      </c>
      <c r="F17" s="19">
        <v>5</v>
      </c>
      <c r="G17" s="19">
        <v>5</v>
      </c>
      <c r="H17" s="19">
        <v>5</v>
      </c>
      <c r="I17" s="19">
        <v>4</v>
      </c>
      <c r="J17" s="19">
        <v>4</v>
      </c>
      <c r="K17" s="19">
        <v>5</v>
      </c>
      <c r="L17" s="19">
        <v>4</v>
      </c>
      <c r="M17" s="19">
        <v>5</v>
      </c>
      <c r="N17" s="19">
        <v>0</v>
      </c>
      <c r="O17" s="55">
        <f>F17+G17+H17+I17+J17+K17+L17+M17+N17</f>
        <v>37</v>
      </c>
    </row>
    <row r="18" spans="1:15" s="1" customFormat="1" ht="31.5" customHeight="1" x14ac:dyDescent="0.25">
      <c r="A18" s="19">
        <v>18</v>
      </c>
      <c r="B18" s="53" t="s">
        <v>60</v>
      </c>
      <c r="C18" s="53" t="s">
        <v>159</v>
      </c>
      <c r="D18" s="54" t="s">
        <v>17</v>
      </c>
      <c r="E18" s="11" t="s">
        <v>61</v>
      </c>
      <c r="F18" s="19">
        <v>4</v>
      </c>
      <c r="G18" s="19">
        <v>5</v>
      </c>
      <c r="H18" s="19">
        <v>5</v>
      </c>
      <c r="I18" s="19">
        <v>4</v>
      </c>
      <c r="J18" s="19">
        <v>3</v>
      </c>
      <c r="K18" s="19">
        <v>5</v>
      </c>
      <c r="L18" s="19">
        <v>4</v>
      </c>
      <c r="M18" s="19">
        <v>5</v>
      </c>
      <c r="N18" s="19">
        <v>2</v>
      </c>
      <c r="O18" s="55">
        <f>F18+G18+H18+I18+J18+K18+L18+M18+N18</f>
        <v>37</v>
      </c>
    </row>
    <row r="19" spans="1:15" s="1" customFormat="1" ht="31.5" customHeight="1" x14ac:dyDescent="0.25">
      <c r="A19" s="43">
        <v>41</v>
      </c>
      <c r="B19" s="48" t="s">
        <v>122</v>
      </c>
      <c r="C19" s="44" t="s">
        <v>123</v>
      </c>
      <c r="D19" s="45" t="s">
        <v>26</v>
      </c>
      <c r="E19" s="46" t="s">
        <v>124</v>
      </c>
      <c r="F19" s="43">
        <v>3</v>
      </c>
      <c r="G19" s="43">
        <v>5</v>
      </c>
      <c r="H19" s="43">
        <v>5</v>
      </c>
      <c r="I19" s="43">
        <v>3</v>
      </c>
      <c r="J19" s="43">
        <v>3</v>
      </c>
      <c r="K19" s="43">
        <v>4</v>
      </c>
      <c r="L19" s="43">
        <v>4</v>
      </c>
      <c r="M19" s="43">
        <v>4</v>
      </c>
      <c r="N19" s="43">
        <v>5</v>
      </c>
      <c r="O19" s="47">
        <f>F19+G19+H19+I19+J19+K19+L19+M19+N19</f>
        <v>36</v>
      </c>
    </row>
    <row r="20" spans="1:15" s="1" customFormat="1" ht="31.5" customHeight="1" x14ac:dyDescent="0.25">
      <c r="A20" s="43">
        <v>46</v>
      </c>
      <c r="B20" s="44" t="s">
        <v>88</v>
      </c>
      <c r="C20" s="44" t="s">
        <v>89</v>
      </c>
      <c r="D20" s="45" t="s">
        <v>67</v>
      </c>
      <c r="E20" s="46" t="s">
        <v>86</v>
      </c>
      <c r="F20" s="43">
        <v>3</v>
      </c>
      <c r="G20" s="43">
        <v>3</v>
      </c>
      <c r="H20" s="43">
        <v>4</v>
      </c>
      <c r="I20" s="43">
        <v>3</v>
      </c>
      <c r="J20" s="43">
        <v>4</v>
      </c>
      <c r="K20" s="43">
        <v>3</v>
      </c>
      <c r="L20" s="43">
        <v>5</v>
      </c>
      <c r="M20" s="43">
        <v>5</v>
      </c>
      <c r="N20" s="43">
        <v>5</v>
      </c>
      <c r="O20" s="47">
        <f>F20+G20+H20+I20+J20+K20+L20+M20+N20</f>
        <v>35</v>
      </c>
    </row>
    <row r="21" spans="1:15" s="1" customFormat="1" ht="31.5" customHeight="1" x14ac:dyDescent="0.25">
      <c r="A21" s="17">
        <v>16</v>
      </c>
      <c r="B21" s="21" t="s">
        <v>48</v>
      </c>
      <c r="C21" s="21" t="s">
        <v>49</v>
      </c>
      <c r="D21" s="12" t="s">
        <v>17</v>
      </c>
      <c r="E21" s="11" t="s">
        <v>27</v>
      </c>
      <c r="F21" s="17">
        <v>4</v>
      </c>
      <c r="G21" s="17">
        <v>4</v>
      </c>
      <c r="H21" s="17">
        <v>4</v>
      </c>
      <c r="I21" s="17">
        <v>4</v>
      </c>
      <c r="J21" s="17">
        <v>3</v>
      </c>
      <c r="K21" s="17">
        <v>5</v>
      </c>
      <c r="L21" s="17">
        <v>4</v>
      </c>
      <c r="M21" s="17">
        <v>5</v>
      </c>
      <c r="N21" s="17">
        <v>1</v>
      </c>
      <c r="O21" s="9">
        <f>F21+G21+H21+I21+J21+K21+L21+M21+N21</f>
        <v>34</v>
      </c>
    </row>
    <row r="22" spans="1:15" s="1" customFormat="1" ht="31.5" customHeight="1" x14ac:dyDescent="0.25">
      <c r="A22" s="17">
        <v>29</v>
      </c>
      <c r="B22" s="21" t="s">
        <v>106</v>
      </c>
      <c r="C22" s="21" t="s">
        <v>107</v>
      </c>
      <c r="D22" s="14" t="s">
        <v>21</v>
      </c>
      <c r="E22" s="11" t="s">
        <v>105</v>
      </c>
      <c r="F22" s="17">
        <v>4</v>
      </c>
      <c r="G22" s="17">
        <v>5</v>
      </c>
      <c r="H22" s="17">
        <v>4</v>
      </c>
      <c r="I22" s="17">
        <v>2</v>
      </c>
      <c r="J22" s="17">
        <v>4</v>
      </c>
      <c r="K22" s="17">
        <v>5</v>
      </c>
      <c r="L22" s="17">
        <v>5</v>
      </c>
      <c r="M22" s="17">
        <v>5</v>
      </c>
      <c r="N22" s="17">
        <v>0</v>
      </c>
      <c r="O22" s="9">
        <f>F22+G22+H22+I22+J22+K22+L22+M22+N22</f>
        <v>34</v>
      </c>
    </row>
    <row r="23" spans="1:15" s="1" customFormat="1" ht="31.5" customHeight="1" x14ac:dyDescent="0.25">
      <c r="A23" s="17">
        <v>4</v>
      </c>
      <c r="B23" s="22" t="s">
        <v>92</v>
      </c>
      <c r="C23" s="20" t="s">
        <v>93</v>
      </c>
      <c r="D23" s="14" t="s">
        <v>56</v>
      </c>
      <c r="E23" s="11" t="s">
        <v>86</v>
      </c>
      <c r="F23" s="19">
        <v>2</v>
      </c>
      <c r="G23" s="19">
        <v>4</v>
      </c>
      <c r="H23" s="19">
        <v>4</v>
      </c>
      <c r="I23" s="19">
        <v>3</v>
      </c>
      <c r="J23" s="19">
        <v>4</v>
      </c>
      <c r="K23" s="19">
        <v>4</v>
      </c>
      <c r="L23" s="19">
        <v>4</v>
      </c>
      <c r="M23" s="19">
        <v>4</v>
      </c>
      <c r="N23" s="19">
        <v>4</v>
      </c>
      <c r="O23" s="9">
        <f>F23+G23+H23+I23+J23+K23+L23+M23+N23</f>
        <v>33</v>
      </c>
    </row>
    <row r="24" spans="1:15" s="1" customFormat="1" ht="31.5" customHeight="1" x14ac:dyDescent="0.25">
      <c r="A24" s="17">
        <v>12</v>
      </c>
      <c r="B24" s="21" t="s">
        <v>103</v>
      </c>
      <c r="C24" s="21" t="s">
        <v>104</v>
      </c>
      <c r="D24" s="12" t="s">
        <v>25</v>
      </c>
      <c r="E24" s="11" t="s">
        <v>105</v>
      </c>
      <c r="F24" s="17">
        <v>4</v>
      </c>
      <c r="G24" s="17">
        <v>4</v>
      </c>
      <c r="H24" s="17">
        <v>3</v>
      </c>
      <c r="I24" s="17">
        <v>4</v>
      </c>
      <c r="J24" s="17">
        <v>4</v>
      </c>
      <c r="K24" s="17">
        <v>3</v>
      </c>
      <c r="L24" s="17">
        <v>4</v>
      </c>
      <c r="M24" s="17">
        <v>3</v>
      </c>
      <c r="N24" s="17">
        <v>4</v>
      </c>
      <c r="O24" s="9">
        <f>F24+G24+H24+I24+J24+K24+L24+M24+N24</f>
        <v>33</v>
      </c>
    </row>
    <row r="25" spans="1:15" s="1" customFormat="1" ht="31.5" customHeight="1" x14ac:dyDescent="0.25">
      <c r="A25" s="17">
        <v>19</v>
      </c>
      <c r="B25" s="21" t="s">
        <v>81</v>
      </c>
      <c r="C25" s="20" t="s">
        <v>82</v>
      </c>
      <c r="D25" s="12" t="s">
        <v>17</v>
      </c>
      <c r="E25" s="11" t="s">
        <v>78</v>
      </c>
      <c r="F25" s="17">
        <v>3</v>
      </c>
      <c r="G25" s="17">
        <v>3</v>
      </c>
      <c r="H25" s="17">
        <v>4</v>
      </c>
      <c r="I25" s="17">
        <v>3</v>
      </c>
      <c r="J25" s="17">
        <v>3</v>
      </c>
      <c r="K25" s="17">
        <v>5</v>
      </c>
      <c r="L25" s="17">
        <v>4</v>
      </c>
      <c r="M25" s="17">
        <v>5</v>
      </c>
      <c r="N25" s="17">
        <v>3</v>
      </c>
      <c r="O25" s="9">
        <f>F25+G25+H25+I25+J25+K25+L25+M25+N25</f>
        <v>33</v>
      </c>
    </row>
    <row r="26" spans="1:15" s="1" customFormat="1" ht="31.5" customHeight="1" x14ac:dyDescent="0.25">
      <c r="A26" s="17">
        <v>22</v>
      </c>
      <c r="B26" s="22" t="s">
        <v>125</v>
      </c>
      <c r="C26" s="20" t="s">
        <v>126</v>
      </c>
      <c r="D26" s="12" t="s">
        <v>17</v>
      </c>
      <c r="E26" s="18" t="s">
        <v>124</v>
      </c>
      <c r="F26" s="17">
        <v>3</v>
      </c>
      <c r="G26" s="17">
        <v>5</v>
      </c>
      <c r="H26" s="17">
        <v>4</v>
      </c>
      <c r="I26" s="17">
        <v>3</v>
      </c>
      <c r="J26" s="17">
        <v>3</v>
      </c>
      <c r="K26" s="17">
        <v>5</v>
      </c>
      <c r="L26" s="17">
        <v>4</v>
      </c>
      <c r="M26" s="17">
        <v>5</v>
      </c>
      <c r="N26" s="17">
        <v>1</v>
      </c>
      <c r="O26" s="9">
        <f>F26+G26+H26+I26+J26+K26+L26+M26+N26</f>
        <v>33</v>
      </c>
    </row>
    <row r="27" spans="1:15" s="1" customFormat="1" ht="31.5" customHeight="1" x14ac:dyDescent="0.25">
      <c r="A27" s="17">
        <v>25</v>
      </c>
      <c r="B27" s="22" t="s">
        <v>160</v>
      </c>
      <c r="C27" s="27" t="s">
        <v>161</v>
      </c>
      <c r="D27" s="12" t="s">
        <v>17</v>
      </c>
      <c r="E27" s="18" t="s">
        <v>18</v>
      </c>
      <c r="F27" s="17">
        <v>3</v>
      </c>
      <c r="G27" s="17">
        <v>4</v>
      </c>
      <c r="H27" s="17">
        <v>4</v>
      </c>
      <c r="I27" s="17">
        <v>3</v>
      </c>
      <c r="J27" s="17">
        <v>0</v>
      </c>
      <c r="K27" s="17">
        <v>5</v>
      </c>
      <c r="L27" s="17">
        <v>4</v>
      </c>
      <c r="M27" s="17">
        <v>5</v>
      </c>
      <c r="N27" s="17">
        <v>5</v>
      </c>
      <c r="O27" s="9">
        <f>F27+G27+H27+I27+J27+K27+L27+M27+N27</f>
        <v>33</v>
      </c>
    </row>
    <row r="28" spans="1:15" s="1" customFormat="1" ht="31.5" customHeight="1" x14ac:dyDescent="0.25">
      <c r="A28" s="17">
        <v>51</v>
      </c>
      <c r="B28" s="21" t="s">
        <v>46</v>
      </c>
      <c r="C28" s="21" t="s">
        <v>47</v>
      </c>
      <c r="D28" s="12" t="s">
        <v>41</v>
      </c>
      <c r="E28" s="11" t="s">
        <v>27</v>
      </c>
      <c r="F28" s="17">
        <v>4</v>
      </c>
      <c r="G28" s="17">
        <v>4</v>
      </c>
      <c r="H28" s="17">
        <v>4</v>
      </c>
      <c r="I28" s="17">
        <v>3</v>
      </c>
      <c r="J28" s="17">
        <v>3</v>
      </c>
      <c r="K28" s="17">
        <v>3</v>
      </c>
      <c r="L28" s="17">
        <v>4</v>
      </c>
      <c r="M28" s="17">
        <v>4</v>
      </c>
      <c r="N28" s="17">
        <v>4</v>
      </c>
      <c r="O28" s="9">
        <f>F28+G28+H28+I28+J28+K28+L28+M28+N28</f>
        <v>33</v>
      </c>
    </row>
    <row r="29" spans="1:15" s="1" customFormat="1" ht="31.5" customHeight="1" x14ac:dyDescent="0.25">
      <c r="A29" s="17">
        <v>30</v>
      </c>
      <c r="B29" s="20" t="s">
        <v>163</v>
      </c>
      <c r="C29" s="20" t="s">
        <v>164</v>
      </c>
      <c r="D29" s="14" t="s">
        <v>21</v>
      </c>
      <c r="E29" s="18" t="s">
        <v>18</v>
      </c>
      <c r="F29" s="17">
        <v>4</v>
      </c>
      <c r="G29" s="17">
        <v>4</v>
      </c>
      <c r="H29" s="17">
        <v>4</v>
      </c>
      <c r="I29" s="17">
        <v>3</v>
      </c>
      <c r="J29" s="17">
        <v>4</v>
      </c>
      <c r="K29" s="17">
        <v>4</v>
      </c>
      <c r="L29" s="17">
        <v>2</v>
      </c>
      <c r="M29" s="17">
        <v>4</v>
      </c>
      <c r="N29" s="17">
        <v>3</v>
      </c>
      <c r="O29" s="9">
        <f>F29+G29+H29+I29+J29+K29+L29+M29+N29</f>
        <v>32</v>
      </c>
    </row>
    <row r="30" spans="1:15" s="1" customFormat="1" ht="31.5" customHeight="1" x14ac:dyDescent="0.25">
      <c r="A30" s="17">
        <v>53</v>
      </c>
      <c r="B30" s="20" t="s">
        <v>64</v>
      </c>
      <c r="C30" s="20" t="s">
        <v>65</v>
      </c>
      <c r="D30" s="12" t="s">
        <v>41</v>
      </c>
      <c r="E30" s="11" t="s">
        <v>63</v>
      </c>
      <c r="F30" s="8">
        <v>3</v>
      </c>
      <c r="G30" s="8">
        <v>3</v>
      </c>
      <c r="H30" s="8">
        <v>4</v>
      </c>
      <c r="I30" s="8">
        <v>4</v>
      </c>
      <c r="J30" s="8">
        <v>4</v>
      </c>
      <c r="K30" s="8">
        <v>3</v>
      </c>
      <c r="L30" s="8">
        <v>4</v>
      </c>
      <c r="M30" s="8">
        <v>4</v>
      </c>
      <c r="N30" s="8">
        <v>3</v>
      </c>
      <c r="O30" s="9">
        <f>F30+G30+H30+I30+J30+K30+L30+M30+N30</f>
        <v>32</v>
      </c>
    </row>
    <row r="31" spans="1:15" s="1" customFormat="1" ht="31.5" customHeight="1" x14ac:dyDescent="0.25">
      <c r="A31" s="17">
        <v>9</v>
      </c>
      <c r="B31" s="21" t="s">
        <v>42</v>
      </c>
      <c r="C31" s="20" t="s">
        <v>43</v>
      </c>
      <c r="D31" s="14" t="s">
        <v>24</v>
      </c>
      <c r="E31" s="11" t="s">
        <v>18</v>
      </c>
      <c r="F31" s="18">
        <v>3</v>
      </c>
      <c r="G31" s="18">
        <v>4</v>
      </c>
      <c r="H31" s="18">
        <v>4</v>
      </c>
      <c r="I31" s="18">
        <v>2</v>
      </c>
      <c r="J31" s="18">
        <v>3</v>
      </c>
      <c r="K31" s="18">
        <v>4</v>
      </c>
      <c r="L31" s="18">
        <v>4</v>
      </c>
      <c r="M31" s="18">
        <v>4</v>
      </c>
      <c r="N31" s="18">
        <v>3</v>
      </c>
      <c r="O31" s="9">
        <f>F31+G31+H31+I31+J31+K31+L31+M31+N31</f>
        <v>31</v>
      </c>
    </row>
    <row r="32" spans="1:15" s="1" customFormat="1" ht="31.5" customHeight="1" x14ac:dyDescent="0.25">
      <c r="A32" s="17">
        <v>39</v>
      </c>
      <c r="B32" s="20" t="s">
        <v>115</v>
      </c>
      <c r="C32" s="20" t="s">
        <v>116</v>
      </c>
      <c r="D32" s="10" t="s">
        <v>26</v>
      </c>
      <c r="E32" s="11" t="s">
        <v>114</v>
      </c>
      <c r="F32" s="17">
        <v>4</v>
      </c>
      <c r="G32" s="17">
        <v>4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4</v>
      </c>
      <c r="N32" s="17">
        <v>4</v>
      </c>
      <c r="O32" s="9">
        <f>F32+G32+H32+I32+J32+K32+L32+M32+N32</f>
        <v>31</v>
      </c>
    </row>
    <row r="33" spans="1:15" s="1" customFormat="1" ht="31.5" customHeight="1" x14ac:dyDescent="0.25">
      <c r="A33" s="17">
        <v>2</v>
      </c>
      <c r="B33" s="21" t="s">
        <v>71</v>
      </c>
      <c r="C33" s="21" t="s">
        <v>72</v>
      </c>
      <c r="D33" s="14" t="s">
        <v>56</v>
      </c>
      <c r="E33" s="11" t="s">
        <v>29</v>
      </c>
      <c r="F33" s="19">
        <v>2</v>
      </c>
      <c r="G33" s="19">
        <v>3</v>
      </c>
      <c r="H33" s="19">
        <v>4</v>
      </c>
      <c r="I33" s="19">
        <v>4</v>
      </c>
      <c r="J33" s="19">
        <v>2</v>
      </c>
      <c r="K33" s="19">
        <v>4</v>
      </c>
      <c r="L33" s="19">
        <v>3</v>
      </c>
      <c r="M33" s="19">
        <v>3</v>
      </c>
      <c r="N33" s="19">
        <v>5</v>
      </c>
      <c r="O33" s="9">
        <f>F33+G33+H33+I33+J33+K33+L33+M33+N33</f>
        <v>30</v>
      </c>
    </row>
    <row r="34" spans="1:15" s="1" customFormat="1" ht="31.5" customHeight="1" x14ac:dyDescent="0.25">
      <c r="A34" s="17">
        <v>34</v>
      </c>
      <c r="B34" s="20" t="s">
        <v>62</v>
      </c>
      <c r="C34" s="20" t="s">
        <v>150</v>
      </c>
      <c r="D34" s="12" t="s">
        <v>26</v>
      </c>
      <c r="E34" s="11" t="s">
        <v>61</v>
      </c>
      <c r="F34" s="17">
        <v>3</v>
      </c>
      <c r="G34" s="17">
        <v>3</v>
      </c>
      <c r="H34" s="17">
        <v>3</v>
      </c>
      <c r="I34" s="17">
        <v>4</v>
      </c>
      <c r="J34" s="17">
        <v>3</v>
      </c>
      <c r="K34" s="17">
        <v>3</v>
      </c>
      <c r="L34" s="17">
        <v>4</v>
      </c>
      <c r="M34" s="17">
        <v>4</v>
      </c>
      <c r="N34" s="17">
        <v>3</v>
      </c>
      <c r="O34" s="9">
        <f>F34+G34+H34+I34+J34+K34+L34+M34+N34</f>
        <v>30</v>
      </c>
    </row>
    <row r="35" spans="1:15" s="1" customFormat="1" ht="31.5" customHeight="1" x14ac:dyDescent="0.25">
      <c r="A35" s="17">
        <v>48</v>
      </c>
      <c r="B35" s="20" t="s">
        <v>148</v>
      </c>
      <c r="C35" s="20" t="s">
        <v>149</v>
      </c>
      <c r="D35" s="14" t="s">
        <v>67</v>
      </c>
      <c r="E35" s="18" t="s">
        <v>23</v>
      </c>
      <c r="F35" s="17">
        <v>0</v>
      </c>
      <c r="G35" s="17">
        <v>4</v>
      </c>
      <c r="H35" s="17">
        <v>4</v>
      </c>
      <c r="I35" s="17">
        <v>2</v>
      </c>
      <c r="J35" s="17">
        <v>3</v>
      </c>
      <c r="K35" s="17">
        <v>5</v>
      </c>
      <c r="L35" s="17">
        <v>2</v>
      </c>
      <c r="M35" s="17">
        <v>5</v>
      </c>
      <c r="N35" s="17">
        <v>5</v>
      </c>
      <c r="O35" s="9">
        <f>F35+G35+H35+I35+J35+K35+L35+M35+N35</f>
        <v>30</v>
      </c>
    </row>
    <row r="36" spans="1:15" s="1" customFormat="1" ht="31.5" customHeight="1" x14ac:dyDescent="0.25">
      <c r="A36" s="17">
        <v>14</v>
      </c>
      <c r="B36" s="22" t="s">
        <v>140</v>
      </c>
      <c r="C36" s="20" t="s">
        <v>141</v>
      </c>
      <c r="D36" s="14" t="s">
        <v>25</v>
      </c>
      <c r="E36" s="18" t="s">
        <v>138</v>
      </c>
      <c r="F36" s="17">
        <v>5</v>
      </c>
      <c r="G36" s="17">
        <v>3</v>
      </c>
      <c r="H36" s="17">
        <v>3</v>
      </c>
      <c r="I36" s="17">
        <v>3</v>
      </c>
      <c r="J36" s="17">
        <v>3</v>
      </c>
      <c r="K36" s="17">
        <v>2</v>
      </c>
      <c r="L36" s="17">
        <v>3</v>
      </c>
      <c r="M36" s="17">
        <v>3</v>
      </c>
      <c r="N36" s="17">
        <v>4</v>
      </c>
      <c r="O36" s="9">
        <f>F36+G36+H36+I36+J36+K36+L36+M36+N36</f>
        <v>29</v>
      </c>
    </row>
    <row r="37" spans="1:15" s="1" customFormat="1" ht="31.5" customHeight="1" x14ac:dyDescent="0.25">
      <c r="A37" s="17">
        <v>57</v>
      </c>
      <c r="B37" s="22" t="s">
        <v>153</v>
      </c>
      <c r="C37" s="20" t="s">
        <v>155</v>
      </c>
      <c r="D37" s="14" t="s">
        <v>41</v>
      </c>
      <c r="E37" s="18" t="s">
        <v>152</v>
      </c>
      <c r="F37" s="17">
        <v>3</v>
      </c>
      <c r="G37" s="17">
        <v>3</v>
      </c>
      <c r="H37" s="17">
        <v>3</v>
      </c>
      <c r="I37" s="17">
        <v>3</v>
      </c>
      <c r="J37" s="17">
        <v>3</v>
      </c>
      <c r="K37" s="17">
        <v>3</v>
      </c>
      <c r="L37" s="17">
        <v>4</v>
      </c>
      <c r="M37" s="17">
        <v>4</v>
      </c>
      <c r="N37" s="17">
        <v>3</v>
      </c>
      <c r="O37" s="9">
        <f>F37+G37+H37+I37+J37+K37+L37+M37+N37</f>
        <v>29</v>
      </c>
    </row>
    <row r="38" spans="1:15" s="1" customFormat="1" ht="31.5" customHeight="1" x14ac:dyDescent="0.25">
      <c r="A38" s="17">
        <v>11</v>
      </c>
      <c r="B38" s="21" t="s">
        <v>50</v>
      </c>
      <c r="C38" s="21" t="s">
        <v>51</v>
      </c>
      <c r="D38" s="12" t="s">
        <v>25</v>
      </c>
      <c r="E38" s="11" t="s">
        <v>29</v>
      </c>
      <c r="F38" s="17">
        <v>4</v>
      </c>
      <c r="G38" s="17">
        <v>3</v>
      </c>
      <c r="H38" s="17">
        <v>3</v>
      </c>
      <c r="I38" s="17">
        <v>3</v>
      </c>
      <c r="J38" s="17">
        <v>3</v>
      </c>
      <c r="K38" s="17">
        <v>3</v>
      </c>
      <c r="L38" s="17">
        <v>3</v>
      </c>
      <c r="M38" s="17">
        <v>3</v>
      </c>
      <c r="N38" s="17">
        <v>3</v>
      </c>
      <c r="O38" s="9">
        <f>F38+G38+H38+I38+J38+K38+L38+M38+N38</f>
        <v>28</v>
      </c>
    </row>
    <row r="39" spans="1:15" ht="31.5" customHeight="1" x14ac:dyDescent="0.25">
      <c r="A39" s="17">
        <v>28</v>
      </c>
      <c r="B39" s="21" t="s">
        <v>35</v>
      </c>
      <c r="C39" s="21" t="s">
        <v>37</v>
      </c>
      <c r="D39" s="12" t="s">
        <v>21</v>
      </c>
      <c r="E39" s="11" t="s">
        <v>28</v>
      </c>
      <c r="F39" s="17">
        <v>3</v>
      </c>
      <c r="G39" s="17">
        <v>5</v>
      </c>
      <c r="H39" s="17">
        <v>5</v>
      </c>
      <c r="I39" s="17">
        <v>3</v>
      </c>
      <c r="J39" s="17">
        <v>3</v>
      </c>
      <c r="K39" s="17">
        <v>4</v>
      </c>
      <c r="L39" s="17">
        <v>3</v>
      </c>
      <c r="M39" s="17">
        <v>2</v>
      </c>
      <c r="N39" s="17">
        <v>0</v>
      </c>
      <c r="O39" s="9">
        <f>F39+G39+H39+I39+J39+K39+L39+M39+N39</f>
        <v>28</v>
      </c>
    </row>
    <row r="40" spans="1:15" ht="31.5" customHeight="1" x14ac:dyDescent="0.25">
      <c r="A40" s="17">
        <v>56</v>
      </c>
      <c r="B40" s="22" t="s">
        <v>139</v>
      </c>
      <c r="C40" s="22" t="s">
        <v>137</v>
      </c>
      <c r="D40" s="12" t="s">
        <v>41</v>
      </c>
      <c r="E40" s="18" t="s">
        <v>134</v>
      </c>
      <c r="F40" s="17">
        <v>2</v>
      </c>
      <c r="G40" s="17">
        <v>3</v>
      </c>
      <c r="H40" s="17">
        <v>2</v>
      </c>
      <c r="I40" s="17">
        <v>3</v>
      </c>
      <c r="J40" s="17">
        <v>3</v>
      </c>
      <c r="K40" s="17">
        <v>3</v>
      </c>
      <c r="L40" s="17">
        <v>4</v>
      </c>
      <c r="M40" s="17">
        <v>4</v>
      </c>
      <c r="N40" s="17">
        <v>4</v>
      </c>
      <c r="O40" s="9">
        <f>F40+G40+H40+I40+J40+K40+L40+M40+N40</f>
        <v>28</v>
      </c>
    </row>
    <row r="41" spans="1:15" ht="31.5" customHeight="1" x14ac:dyDescent="0.25">
      <c r="A41" s="17">
        <v>43</v>
      </c>
      <c r="B41" s="24" t="s">
        <v>66</v>
      </c>
      <c r="C41" s="20" t="s">
        <v>68</v>
      </c>
      <c r="D41" s="14" t="s">
        <v>67</v>
      </c>
      <c r="E41" s="11" t="s">
        <v>63</v>
      </c>
      <c r="F41" s="18">
        <v>3</v>
      </c>
      <c r="G41" s="18">
        <v>3</v>
      </c>
      <c r="H41" s="18">
        <v>3</v>
      </c>
      <c r="I41" s="18">
        <v>3</v>
      </c>
      <c r="J41" s="18">
        <v>2</v>
      </c>
      <c r="K41" s="18">
        <v>3</v>
      </c>
      <c r="L41" s="18">
        <v>3</v>
      </c>
      <c r="M41" s="18">
        <v>4</v>
      </c>
      <c r="N41" s="18">
        <v>3</v>
      </c>
      <c r="O41" s="9">
        <f>F41+G41+H41+I41+J41+K41+L41+M41+N41</f>
        <v>27</v>
      </c>
    </row>
    <row r="42" spans="1:15" ht="31.5" customHeight="1" x14ac:dyDescent="0.25">
      <c r="A42" s="17">
        <v>54</v>
      </c>
      <c r="B42" s="22" t="s">
        <v>90</v>
      </c>
      <c r="C42" s="21" t="s">
        <v>91</v>
      </c>
      <c r="D42" s="14" t="s">
        <v>41</v>
      </c>
      <c r="E42" s="11" t="s">
        <v>86</v>
      </c>
      <c r="F42" s="17">
        <v>2</v>
      </c>
      <c r="G42" s="17">
        <v>3</v>
      </c>
      <c r="H42" s="17">
        <v>3</v>
      </c>
      <c r="I42" s="17">
        <v>3</v>
      </c>
      <c r="J42" s="17">
        <v>3</v>
      </c>
      <c r="K42" s="17">
        <v>3</v>
      </c>
      <c r="L42" s="17">
        <v>4</v>
      </c>
      <c r="M42" s="17">
        <v>4</v>
      </c>
      <c r="N42" s="17">
        <v>2</v>
      </c>
      <c r="O42" s="9">
        <f>F42+G42+H42+I42+J42+K42+L42+M42+N42</f>
        <v>27</v>
      </c>
    </row>
    <row r="43" spans="1:15" ht="31.5" customHeight="1" x14ac:dyDescent="0.25">
      <c r="A43" s="17">
        <v>52</v>
      </c>
      <c r="B43" s="24" t="s">
        <v>58</v>
      </c>
      <c r="C43" s="21" t="s">
        <v>59</v>
      </c>
      <c r="D43" s="12" t="s">
        <v>41</v>
      </c>
      <c r="E43" s="11" t="s">
        <v>53</v>
      </c>
      <c r="F43" s="17">
        <v>2</v>
      </c>
      <c r="G43" s="17">
        <v>3</v>
      </c>
      <c r="H43" s="17">
        <v>3</v>
      </c>
      <c r="I43" s="17">
        <v>3</v>
      </c>
      <c r="J43" s="17">
        <v>3</v>
      </c>
      <c r="K43" s="17">
        <v>3</v>
      </c>
      <c r="L43" s="17">
        <v>3</v>
      </c>
      <c r="M43" s="17">
        <v>4</v>
      </c>
      <c r="N43" s="17">
        <v>2</v>
      </c>
      <c r="O43" s="9">
        <f>F43+G43+H43+I43+J43+K43+L43+M43+N43</f>
        <v>26</v>
      </c>
    </row>
    <row r="44" spans="1:15" ht="31.5" customHeight="1" x14ac:dyDescent="0.25">
      <c r="A44" s="17">
        <v>37</v>
      </c>
      <c r="B44" s="21" t="s">
        <v>96</v>
      </c>
      <c r="C44" s="20" t="s">
        <v>100</v>
      </c>
      <c r="D44" s="10" t="s">
        <v>26</v>
      </c>
      <c r="E44" s="11" t="s">
        <v>99</v>
      </c>
      <c r="F44" s="17">
        <v>3</v>
      </c>
      <c r="G44" s="17">
        <v>3</v>
      </c>
      <c r="H44" s="17">
        <v>3</v>
      </c>
      <c r="I44" s="17">
        <v>2</v>
      </c>
      <c r="J44" s="17">
        <v>2</v>
      </c>
      <c r="K44" s="17">
        <v>2</v>
      </c>
      <c r="L44" s="17">
        <v>2</v>
      </c>
      <c r="M44" s="17">
        <v>5</v>
      </c>
      <c r="N44" s="17">
        <v>3</v>
      </c>
      <c r="O44" s="9">
        <f>F44+G44+H44+I44+J44+K44+L44+M44+N44</f>
        <v>25</v>
      </c>
    </row>
    <row r="45" spans="1:15" ht="31.5" customHeight="1" x14ac:dyDescent="0.25">
      <c r="A45" s="17">
        <v>47</v>
      </c>
      <c r="B45" s="20" t="s">
        <v>117</v>
      </c>
      <c r="C45" s="20" t="s">
        <v>118</v>
      </c>
      <c r="D45" s="14" t="s">
        <v>67</v>
      </c>
      <c r="E45" s="11" t="s">
        <v>114</v>
      </c>
      <c r="F45" s="18">
        <v>3</v>
      </c>
      <c r="G45" s="18">
        <v>3</v>
      </c>
      <c r="H45" s="18">
        <v>3</v>
      </c>
      <c r="I45" s="18">
        <v>2</v>
      </c>
      <c r="J45" s="18">
        <v>2</v>
      </c>
      <c r="K45" s="18">
        <v>2</v>
      </c>
      <c r="L45" s="18">
        <v>3</v>
      </c>
      <c r="M45" s="18">
        <v>4</v>
      </c>
      <c r="N45" s="18">
        <v>3</v>
      </c>
      <c r="O45" s="9">
        <f>F45+G45+H45+I45+J45+K45+L45+M45+N45</f>
        <v>25</v>
      </c>
    </row>
    <row r="46" spans="1:15" ht="31.5" customHeight="1" x14ac:dyDescent="0.25">
      <c r="A46" s="17">
        <v>32</v>
      </c>
      <c r="B46" s="22" t="s">
        <v>30</v>
      </c>
      <c r="C46" s="20" t="s">
        <v>31</v>
      </c>
      <c r="D46" s="10" t="s">
        <v>26</v>
      </c>
      <c r="E46" s="18" t="s">
        <v>23</v>
      </c>
      <c r="F46" s="17">
        <v>3</v>
      </c>
      <c r="G46" s="17">
        <v>2</v>
      </c>
      <c r="H46" s="17">
        <v>2</v>
      </c>
      <c r="I46" s="17">
        <v>2</v>
      </c>
      <c r="J46" s="17">
        <v>2</v>
      </c>
      <c r="K46" s="17">
        <v>3</v>
      </c>
      <c r="L46" s="17">
        <v>3</v>
      </c>
      <c r="M46" s="17">
        <v>4</v>
      </c>
      <c r="N46" s="17">
        <v>3</v>
      </c>
      <c r="O46" s="9">
        <f>F46+G46+H46+I46+J46+K46+L46+M46+N46</f>
        <v>24</v>
      </c>
    </row>
    <row r="47" spans="1:15" ht="31.5" customHeight="1" x14ac:dyDescent="0.25">
      <c r="A47" s="17">
        <v>35</v>
      </c>
      <c r="B47" s="21" t="s">
        <v>69</v>
      </c>
      <c r="C47" s="21" t="s">
        <v>70</v>
      </c>
      <c r="D47" s="14" t="s">
        <v>26</v>
      </c>
      <c r="E47" s="11" t="s">
        <v>18</v>
      </c>
      <c r="F47" s="17">
        <v>2</v>
      </c>
      <c r="G47" s="17">
        <v>3</v>
      </c>
      <c r="H47" s="17">
        <v>3</v>
      </c>
      <c r="I47" s="17">
        <v>1</v>
      </c>
      <c r="J47" s="17">
        <v>2</v>
      </c>
      <c r="K47" s="17">
        <v>3</v>
      </c>
      <c r="L47" s="17">
        <v>3</v>
      </c>
      <c r="M47" s="17">
        <v>5</v>
      </c>
      <c r="N47" s="17">
        <v>2</v>
      </c>
      <c r="O47" s="9">
        <f>F47+G47+H47+I47+J47+K47+L47+M47+N47</f>
        <v>24</v>
      </c>
    </row>
    <row r="48" spans="1:15" ht="31.5" customHeight="1" x14ac:dyDescent="0.25">
      <c r="A48" s="17">
        <v>24</v>
      </c>
      <c r="B48" s="22" t="s">
        <v>142</v>
      </c>
      <c r="C48" s="20" t="s">
        <v>143</v>
      </c>
      <c r="D48" s="12" t="s">
        <v>17</v>
      </c>
      <c r="E48" s="18" t="s">
        <v>138</v>
      </c>
      <c r="F48" s="17">
        <v>4</v>
      </c>
      <c r="G48" s="17">
        <v>2</v>
      </c>
      <c r="H48" s="17">
        <v>2</v>
      </c>
      <c r="I48" s="17">
        <v>2</v>
      </c>
      <c r="J48" s="17">
        <v>2</v>
      </c>
      <c r="K48" s="17">
        <v>2</v>
      </c>
      <c r="L48" s="17">
        <v>3</v>
      </c>
      <c r="M48" s="17">
        <v>3</v>
      </c>
      <c r="N48" s="17">
        <v>3</v>
      </c>
      <c r="O48" s="9">
        <f>F48+G48+H48+I48+J48+K48+L48+M48+N48</f>
        <v>23</v>
      </c>
    </row>
    <row r="49" spans="1:15" ht="31.5" customHeight="1" x14ac:dyDescent="0.25">
      <c r="A49" s="17">
        <v>38</v>
      </c>
      <c r="B49" s="20" t="s">
        <v>112</v>
      </c>
      <c r="C49" s="20" t="s">
        <v>113</v>
      </c>
      <c r="D49" s="10" t="s">
        <v>26</v>
      </c>
      <c r="E49" s="11" t="s">
        <v>111</v>
      </c>
      <c r="F49" s="17">
        <v>4</v>
      </c>
      <c r="G49" s="17">
        <v>2</v>
      </c>
      <c r="H49" s="17">
        <v>3</v>
      </c>
      <c r="I49" s="17">
        <v>2</v>
      </c>
      <c r="J49" s="17">
        <v>2</v>
      </c>
      <c r="K49" s="17">
        <v>2</v>
      </c>
      <c r="L49" s="17">
        <v>3</v>
      </c>
      <c r="M49" s="17">
        <v>3</v>
      </c>
      <c r="N49" s="17">
        <v>2</v>
      </c>
      <c r="O49" s="9">
        <f>F49+G49+H49+I49+J49+K49+L49+M49+N49</f>
        <v>23</v>
      </c>
    </row>
    <row r="50" spans="1:15" ht="31.5" customHeight="1" x14ac:dyDescent="0.25">
      <c r="A50" s="17">
        <v>49</v>
      </c>
      <c r="B50" s="22" t="s">
        <v>157</v>
      </c>
      <c r="C50" s="20" t="s">
        <v>158</v>
      </c>
      <c r="D50" s="10" t="s">
        <v>67</v>
      </c>
      <c r="E50" s="18" t="s">
        <v>18</v>
      </c>
      <c r="F50" s="17">
        <v>2</v>
      </c>
      <c r="G50" s="17">
        <v>3</v>
      </c>
      <c r="H50" s="17">
        <v>3</v>
      </c>
      <c r="I50" s="17">
        <v>2</v>
      </c>
      <c r="J50" s="17">
        <v>2</v>
      </c>
      <c r="K50" s="17">
        <v>3</v>
      </c>
      <c r="L50" s="17">
        <v>3</v>
      </c>
      <c r="M50" s="17">
        <v>3</v>
      </c>
      <c r="N50" s="17">
        <v>2</v>
      </c>
      <c r="O50" s="9">
        <f>F50+G50+H50+I50+J50+K50+L50+M50+N50</f>
        <v>23</v>
      </c>
    </row>
    <row r="51" spans="1:15" ht="31.5" customHeight="1" x14ac:dyDescent="0.25">
      <c r="A51" s="17">
        <v>50</v>
      </c>
      <c r="B51" s="21" t="s">
        <v>39</v>
      </c>
      <c r="C51" s="28" t="s">
        <v>40</v>
      </c>
      <c r="D51" s="12" t="s">
        <v>41</v>
      </c>
      <c r="E51" s="11" t="s">
        <v>20</v>
      </c>
      <c r="F51" s="17">
        <v>2</v>
      </c>
      <c r="G51" s="17">
        <v>2</v>
      </c>
      <c r="H51" s="17">
        <v>3</v>
      </c>
      <c r="I51" s="17">
        <v>3</v>
      </c>
      <c r="J51" s="17">
        <v>2</v>
      </c>
      <c r="K51" s="17">
        <v>3</v>
      </c>
      <c r="L51" s="17">
        <v>3</v>
      </c>
      <c r="M51" s="17">
        <v>3</v>
      </c>
      <c r="N51" s="17">
        <v>2</v>
      </c>
      <c r="O51" s="9">
        <f>F51+G51+H51+I51+J51+K51+L51+M51+N51</f>
        <v>23</v>
      </c>
    </row>
    <row r="52" spans="1:15" ht="31.5" customHeight="1" x14ac:dyDescent="0.25">
      <c r="A52" s="17">
        <v>13</v>
      </c>
      <c r="B52" s="20" t="s">
        <v>127</v>
      </c>
      <c r="C52" s="20" t="s">
        <v>128</v>
      </c>
      <c r="D52" s="14" t="s">
        <v>25</v>
      </c>
      <c r="E52" s="18" t="s">
        <v>124</v>
      </c>
      <c r="F52" s="17">
        <v>3</v>
      </c>
      <c r="G52" s="17">
        <v>2</v>
      </c>
      <c r="H52" s="17">
        <v>2</v>
      </c>
      <c r="I52" s="17">
        <v>2</v>
      </c>
      <c r="J52" s="17">
        <v>2</v>
      </c>
      <c r="K52" s="17">
        <v>2</v>
      </c>
      <c r="L52" s="17">
        <v>3</v>
      </c>
      <c r="M52" s="17">
        <v>3</v>
      </c>
      <c r="N52" s="17">
        <v>2</v>
      </c>
      <c r="O52" s="9">
        <f>F52+G52+H52+I52+J52+K52+L52+M52+N52</f>
        <v>21</v>
      </c>
    </row>
    <row r="53" spans="1:15" ht="31.5" customHeight="1" x14ac:dyDescent="0.25">
      <c r="A53" s="17">
        <v>36</v>
      </c>
      <c r="B53" s="21" t="s">
        <v>85</v>
      </c>
      <c r="C53" s="20" t="s">
        <v>87</v>
      </c>
      <c r="D53" s="10" t="s">
        <v>26</v>
      </c>
      <c r="E53" s="11" t="s">
        <v>86</v>
      </c>
      <c r="F53" s="16">
        <v>3</v>
      </c>
      <c r="G53" s="16">
        <v>3</v>
      </c>
      <c r="H53" s="16">
        <v>3</v>
      </c>
      <c r="I53" s="16">
        <v>1</v>
      </c>
      <c r="J53" s="16">
        <v>2</v>
      </c>
      <c r="K53" s="16">
        <v>2</v>
      </c>
      <c r="L53" s="16">
        <v>2</v>
      </c>
      <c r="M53" s="16">
        <v>3</v>
      </c>
      <c r="N53" s="16">
        <v>2</v>
      </c>
      <c r="O53" s="9">
        <f>F53+G53+H53+I53+J53+K53+L53+M53+N53</f>
        <v>21</v>
      </c>
    </row>
    <row r="54" spans="1:15" ht="31.5" customHeight="1" x14ac:dyDescent="0.25">
      <c r="A54" s="17">
        <v>40</v>
      </c>
      <c r="B54" s="22" t="s">
        <v>120</v>
      </c>
      <c r="C54" s="27" t="s">
        <v>121</v>
      </c>
      <c r="D54" s="10" t="s">
        <v>26</v>
      </c>
      <c r="E54" s="18" t="s">
        <v>119</v>
      </c>
      <c r="F54" s="17">
        <v>3</v>
      </c>
      <c r="G54" s="17">
        <v>2</v>
      </c>
      <c r="H54" s="17">
        <v>2</v>
      </c>
      <c r="I54" s="17">
        <v>2</v>
      </c>
      <c r="J54" s="17">
        <v>2</v>
      </c>
      <c r="K54" s="17">
        <v>2</v>
      </c>
      <c r="L54" s="17">
        <v>2</v>
      </c>
      <c r="M54" s="17">
        <v>5</v>
      </c>
      <c r="N54" s="17">
        <v>0</v>
      </c>
      <c r="O54" s="9">
        <f>F54+G54+H54+I54+J54+K54+L54+M54+N54</f>
        <v>20</v>
      </c>
    </row>
    <row r="55" spans="1:15" ht="31.5" customHeight="1" x14ac:dyDescent="0.25">
      <c r="A55" s="17">
        <v>1</v>
      </c>
      <c r="B55" s="20" t="s">
        <v>55</v>
      </c>
      <c r="C55" s="21" t="s">
        <v>57</v>
      </c>
      <c r="D55" s="14" t="s">
        <v>56</v>
      </c>
      <c r="E55" s="11" t="s">
        <v>53</v>
      </c>
      <c r="F55" s="19">
        <v>2</v>
      </c>
      <c r="G55" s="19">
        <v>2</v>
      </c>
      <c r="H55" s="19">
        <v>2</v>
      </c>
      <c r="I55" s="19">
        <v>0</v>
      </c>
      <c r="J55" s="19">
        <v>2</v>
      </c>
      <c r="K55" s="19">
        <v>3</v>
      </c>
      <c r="L55" s="19">
        <v>1</v>
      </c>
      <c r="M55" s="19">
        <v>3</v>
      </c>
      <c r="N55" s="19">
        <v>0</v>
      </c>
      <c r="O55" s="9">
        <f>F55+G55+H55+I55+J55+K55+L55+M55+N55</f>
        <v>15</v>
      </c>
    </row>
    <row r="56" spans="1:15" ht="31.5" customHeight="1" x14ac:dyDescent="0.25">
      <c r="A56" s="17">
        <v>26</v>
      </c>
      <c r="B56" s="22" t="s">
        <v>144</v>
      </c>
      <c r="C56" s="20" t="s">
        <v>145</v>
      </c>
      <c r="D56" s="12" t="s">
        <v>17</v>
      </c>
      <c r="E56" s="18" t="s">
        <v>23</v>
      </c>
      <c r="F56" s="17">
        <v>1</v>
      </c>
      <c r="G56" s="17">
        <v>1</v>
      </c>
      <c r="H56" s="17">
        <v>1</v>
      </c>
      <c r="I56" s="17">
        <v>1</v>
      </c>
      <c r="J56" s="17">
        <v>1</v>
      </c>
      <c r="K56" s="17">
        <v>1</v>
      </c>
      <c r="L56" s="17">
        <v>1</v>
      </c>
      <c r="M56" s="17">
        <v>4</v>
      </c>
      <c r="N56" s="17">
        <v>1</v>
      </c>
      <c r="O56" s="9">
        <f>F56+G56+H56+I56+J56+K56+L56+M56+N56</f>
        <v>12</v>
      </c>
    </row>
    <row r="57" spans="1:15" ht="31.5" customHeight="1" x14ac:dyDescent="0.25">
      <c r="A57" s="17">
        <v>5</v>
      </c>
      <c r="B57" s="21" t="s">
        <v>97</v>
      </c>
      <c r="C57" s="20" t="s">
        <v>101</v>
      </c>
      <c r="D57" s="14" t="s">
        <v>56</v>
      </c>
      <c r="E57" s="11" t="s">
        <v>99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1">
        <v>1</v>
      </c>
      <c r="L57" s="11">
        <v>2</v>
      </c>
      <c r="M57" s="11">
        <v>2</v>
      </c>
      <c r="N57" s="11">
        <v>1</v>
      </c>
      <c r="O57" s="9">
        <f>F57+G57+H57+I57+J57+K57+L57+M57+N57</f>
        <v>11</v>
      </c>
    </row>
    <row r="58" spans="1:15" ht="31.5" customHeight="1" x14ac:dyDescent="0.25">
      <c r="A58" s="17">
        <v>3</v>
      </c>
      <c r="B58" s="21" t="s">
        <v>79</v>
      </c>
      <c r="C58" s="25" t="s">
        <v>80</v>
      </c>
      <c r="D58" s="14" t="s">
        <v>56</v>
      </c>
      <c r="E58" s="11" t="s">
        <v>78</v>
      </c>
      <c r="F58" s="19">
        <v>0</v>
      </c>
      <c r="G58" s="19">
        <v>1</v>
      </c>
      <c r="H58" s="19">
        <v>1</v>
      </c>
      <c r="I58" s="19">
        <v>1</v>
      </c>
      <c r="J58" s="19">
        <v>1</v>
      </c>
      <c r="K58" s="19">
        <v>0</v>
      </c>
      <c r="L58" s="19">
        <v>0</v>
      </c>
      <c r="M58" s="19">
        <v>2</v>
      </c>
      <c r="N58" s="19">
        <v>3</v>
      </c>
      <c r="O58" s="9">
        <f>F58+G58+H58+I58+J58+K58+L58+M58+N58</f>
        <v>9</v>
      </c>
    </row>
    <row r="59" spans="1:15" ht="31.5" customHeight="1" x14ac:dyDescent="0.25">
      <c r="A59" s="17">
        <v>7</v>
      </c>
      <c r="B59" s="22" t="s">
        <v>162</v>
      </c>
      <c r="C59" s="20" t="s">
        <v>151</v>
      </c>
      <c r="D59" s="14" t="s">
        <v>56</v>
      </c>
      <c r="E59" s="18" t="s">
        <v>18</v>
      </c>
      <c r="F59" s="11">
        <v>1</v>
      </c>
      <c r="G59" s="11">
        <v>1</v>
      </c>
      <c r="H59" s="11">
        <v>1</v>
      </c>
      <c r="I59" s="11">
        <v>0</v>
      </c>
      <c r="J59" s="11">
        <v>0</v>
      </c>
      <c r="K59" s="11">
        <v>1</v>
      </c>
      <c r="L59" s="11">
        <v>0</v>
      </c>
      <c r="M59" s="11">
        <v>2</v>
      </c>
      <c r="N59" s="11">
        <v>1</v>
      </c>
      <c r="O59" s="9">
        <f>F59+G59+H59+I59+J59+K59+L59+M59+N59</f>
        <v>7</v>
      </c>
    </row>
    <row r="60" spans="1:15" ht="31.5" customHeight="1" x14ac:dyDescent="0.25">
      <c r="A60" s="17">
        <v>45</v>
      </c>
      <c r="B60" s="21" t="s">
        <v>83</v>
      </c>
      <c r="C60" s="20" t="s">
        <v>84</v>
      </c>
      <c r="D60" s="14" t="s">
        <v>67</v>
      </c>
      <c r="E60" s="11" t="s">
        <v>78</v>
      </c>
      <c r="F60" s="17">
        <v>0</v>
      </c>
      <c r="G60" s="17">
        <v>0</v>
      </c>
      <c r="H60" s="17">
        <v>1</v>
      </c>
      <c r="I60" s="17">
        <v>0</v>
      </c>
      <c r="J60" s="17">
        <v>0</v>
      </c>
      <c r="K60" s="17">
        <v>1</v>
      </c>
      <c r="L60" s="17">
        <v>2</v>
      </c>
      <c r="M60" s="17">
        <v>1</v>
      </c>
      <c r="N60" s="17">
        <v>0</v>
      </c>
      <c r="O60" s="9">
        <f>F60+G60+H60+I60+J60+K60+L60+M60+N60</f>
        <v>5</v>
      </c>
    </row>
    <row r="61" spans="1:15" ht="31.5" customHeight="1" x14ac:dyDescent="0.25">
      <c r="A61" s="17">
        <v>55</v>
      </c>
      <c r="B61" s="22" t="s">
        <v>129</v>
      </c>
      <c r="C61" s="20" t="s">
        <v>130</v>
      </c>
      <c r="D61" s="12" t="s">
        <v>41</v>
      </c>
      <c r="E61" s="18" t="s">
        <v>22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9">
        <f>F61+G61+H61+I61+J61+K61+L61+M61+N61</f>
        <v>0</v>
      </c>
    </row>
  </sheetData>
  <autoFilter ref="A2:O6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sortState ref="A7:O61">
      <sortCondition descending="1" ref="O5"/>
    </sortState>
  </autoFilter>
  <mergeCells count="8">
    <mergeCell ref="A1:O1"/>
    <mergeCell ref="O2:O4"/>
    <mergeCell ref="F2:N2"/>
    <mergeCell ref="A2:A4"/>
    <mergeCell ref="B2:B4"/>
    <mergeCell ref="C2:C4"/>
    <mergeCell ref="D2:D4"/>
    <mergeCell ref="E2:E4"/>
  </mergeCells>
  <pageMargins left="0.19685039370078741" right="3.937007874015748E-2" top="0.15748031496062992" bottom="0.15748031496062992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 этап</vt:lpstr>
      <vt:lpstr> I этап_рейтинг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2023-11-20T09:13:34Z</dcterms:modified>
</cp:coreProperties>
</file>